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 defaultThemeVersion="164011"/>
  <mc:AlternateContent xmlns:mc="http://schemas.openxmlformats.org/markup-compatibility/2006">
    <mc:Choice Requires="x15">
      <x15ac:absPath xmlns:x15ac="http://schemas.microsoft.com/office/spreadsheetml/2010/11/ac" url="C:\Users\tugba.bilgin\Desktop\"/>
    </mc:Choice>
  </mc:AlternateContent>
  <bookViews>
    <workbookView xWindow="0" yWindow="0" windowWidth="24000" windowHeight="9615"/>
  </bookViews>
  <sheets>
    <sheet name="ŞÖNİM_Kuruluş Bilgileri" sheetId="11" r:id="rId1"/>
  </sheets>
  <definedNames>
    <definedName name="_xlnm._FilterDatabase" localSheetId="0" hidden="1">'ŞÖNİM_Kuruluş Bilgileri'!#REF!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8" i="11" l="1"/>
  <c r="E88" i="11"/>
  <c r="C88" i="11"/>
  <c r="A88" i="11"/>
</calcChain>
</file>

<file path=xl/sharedStrings.xml><?xml version="1.0" encoding="utf-8"?>
<sst xmlns="http://schemas.openxmlformats.org/spreadsheetml/2006/main" count="430" uniqueCount="429">
  <si>
    <t>ADANA</t>
  </si>
  <si>
    <t>ADIYAMAN</t>
  </si>
  <si>
    <t>AFYONKARAHİSAR</t>
  </si>
  <si>
    <t>AKSARAY</t>
  </si>
  <si>
    <t>ANKARA</t>
  </si>
  <si>
    <t>ARTVİN</t>
  </si>
  <si>
    <t>AYDIN</t>
  </si>
  <si>
    <t>BARTIN</t>
  </si>
  <si>
    <t>BATMAN</t>
  </si>
  <si>
    <t>BAYBURT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</si>
  <si>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</si>
  <si>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</si>
  <si>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</si>
  <si>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</si>
  <si>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</si>
  <si>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</si>
  <si>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</si>
  <si>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</si>
  <si>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</si>
  <si>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</si>
  <si>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</si>
  <si>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</si>
  <si>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</si>
  <si>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GAZİANTEP</t>
  </si>
  <si>
    <t>GİRESUN</t>
  </si>
  <si>
    <t>HATAY</t>
  </si>
  <si>
    <t>IĞDIR</t>
  </si>
  <si>
    <t>ISPARTA</t>
  </si>
  <si>
    <t>İSTANBUL</t>
  </si>
  <si>
    <t>İZMİR</t>
  </si>
  <si>
    <t>KAHRAMANMARAŞ</t>
  </si>
  <si>
    <t>KARABÜK</t>
  </si>
  <si>
    <t>KARAMAN</t>
  </si>
  <si>
    <t>KARS</t>
  </si>
  <si>
    <t>KAYSERİ</t>
  </si>
  <si>
    <t>KIRIKKALE</t>
  </si>
  <si>
    <t>KIRKLARELİ</t>
  </si>
  <si>
    <t>KIRŞEHİR</t>
  </si>
  <si>
    <t>KİLİS</t>
  </si>
  <si>
    <t>KOCAELİ</t>
  </si>
  <si>
    <t>KONYA</t>
  </si>
  <si>
    <t>MALATYA</t>
  </si>
  <si>
    <t>MANİSA</t>
  </si>
  <si>
    <t>MARDİN</t>
  </si>
  <si>
    <t>MERSİN</t>
  </si>
  <si>
    <t>MUĞLA</t>
  </si>
  <si>
    <t>NEVŞEHİR</t>
  </si>
  <si>
    <t>NİĞDE</t>
  </si>
  <si>
    <t>ORDU</t>
  </si>
  <si>
    <t>OSMANİYE</t>
  </si>
  <si>
    <t>RİZE</t>
  </si>
  <si>
    <t>SAKARYA</t>
  </si>
  <si>
    <t>SAMSUN</t>
  </si>
  <si>
    <t>SİİRT</t>
  </si>
  <si>
    <t>SİNOP</t>
  </si>
  <si>
    <t>ŞANLIURFA</t>
  </si>
  <si>
    <t>TOKAT</t>
  </si>
  <si>
    <t>TRABZON</t>
  </si>
  <si>
    <t>TUNCELİ</t>
  </si>
  <si>
    <t>UŞAK</t>
  </si>
  <si>
    <t>VAN</t>
  </si>
  <si>
    <t>YALOVA</t>
  </si>
  <si>
    <t>YOZGAT</t>
  </si>
  <si>
    <t>ZONGULDAK</t>
  </si>
  <si>
    <t>AĞRI</t>
  </si>
  <si>
    <t>AMASYA</t>
  </si>
  <si>
    <t>ANTALYA</t>
  </si>
  <si>
    <t>ARDAHAN</t>
  </si>
  <si>
    <t>DÜZCE</t>
  </si>
  <si>
    <t>ESKİŞEHİR</t>
  </si>
  <si>
    <t>GÜMÜŞHANE</t>
  </si>
  <si>
    <t>KASTAMONU</t>
  </si>
  <si>
    <t>KÜTAHYA</t>
  </si>
  <si>
    <t>MUŞ</t>
  </si>
  <si>
    <t>SİVAS</t>
  </si>
  <si>
    <t>ŞIRNAK</t>
  </si>
  <si>
    <t>TEKİRDAĞ</t>
  </si>
  <si>
    <t>BALIKESİR</t>
  </si>
  <si>
    <t>BİLECİK</t>
  </si>
  <si>
    <t>İL</t>
  </si>
  <si>
    <t>KURULUŞ ADI</t>
  </si>
  <si>
    <t>E-POSTA</t>
  </si>
  <si>
    <t>KURULUŞ ADRESİ</t>
  </si>
  <si>
    <t>BİNGÖL</t>
  </si>
  <si>
    <t>HAKKARİ</t>
  </si>
  <si>
    <t>amasya.sonim@aile.gov.tr</t>
  </si>
  <si>
    <t>tunceli.sonim@aile.gov.tr</t>
  </si>
  <si>
    <t>MERSİN (Silifke)</t>
  </si>
  <si>
    <t>Bahçelievler Mahallesi 931. Sokak No:10 Merkez/Adıyaman</t>
  </si>
  <si>
    <t xml:space="preserve">Bahçelievler Mahallesi Kağızman Caddesi No 81/1 Merkez/Ağrı </t>
  </si>
  <si>
    <t>Kılıçaslan Mahallesi Bediüzzaman Bulvarı No:83 (Aile ve Sosyal Hizmetler İl Müdürlüğü giriş katı) Merkez Aksaray</t>
  </si>
  <si>
    <t>Karagöl mah.Maraşal Fevzi Çakmak Cad.No:33 Merkez/Ardahan</t>
  </si>
  <si>
    <t>Recep Tayyip Erdoğan Mahallesi Emek Caddesi No:5/D Merkez/Bingöl</t>
  </si>
  <si>
    <t>Tevfikiye Mahallesi 3316 Sokak No:15 Yunusemre/Manisa</t>
  </si>
  <si>
    <t>adana.sonim@aile.gov.tr</t>
  </si>
  <si>
    <t>adiyaman.sonim@aile.gov.tr</t>
  </si>
  <si>
    <t>afyon.sonim@aile.gov.tr</t>
  </si>
  <si>
    <t>agri.sonim@aile.gov.tr</t>
  </si>
  <si>
    <t>aksaray.sonim@aile.gov.tr</t>
  </si>
  <si>
    <t>antalya.sonim@aile.gov.tr</t>
  </si>
  <si>
    <t>ardahan.sonim@aile.gov.tr</t>
  </si>
  <si>
    <t>artvin.sonim@aile.gov.tr</t>
  </si>
  <si>
    <t>aydin.sonim@aile.gov.tr</t>
  </si>
  <si>
    <t>balikesir.sonim@aile.gov.tr</t>
  </si>
  <si>
    <t>bartin.sonim@aile.gov.tr</t>
  </si>
  <si>
    <t>batman.sonim@aile.gov.tr</t>
  </si>
  <si>
    <t>bayburt.sonim@aile.gov.tr</t>
  </si>
  <si>
    <t>bilecik.sonim@aile.gov.tr</t>
  </si>
  <si>
    <t>bingol.sonim@aile.gov.tr</t>
  </si>
  <si>
    <t>bitlis.sonim@aile.gov.tr</t>
  </si>
  <si>
    <t>bolu.sonim@aile.gov.tr</t>
  </si>
  <si>
    <t>burdur.sonim@aile.gov.tr</t>
  </si>
  <si>
    <t>bursa.sonim@aile.gov.tr</t>
  </si>
  <si>
    <t>canakkale.sonim@aile.gov.tr</t>
  </si>
  <si>
    <t>cankiri.sonim@aile.gov.tr</t>
  </si>
  <si>
    <t>corum.sonim@aile.gov.tr</t>
  </si>
  <si>
    <t>denizli.sonim@aile.gov.tr</t>
  </si>
  <si>
    <t>diyarbakir.sonim@aile.gov.tr</t>
  </si>
  <si>
    <t>duzce.sonim@aile.gov.tr</t>
  </si>
  <si>
    <t>edirne.sonim@aile.gov.tr</t>
  </si>
  <si>
    <t>elazig.sonim@aile.gov.tr</t>
  </si>
  <si>
    <t>erzincan.sonim@aile.gov.tr</t>
  </si>
  <si>
    <t>erzurum.sonim@aile.gov.tr</t>
  </si>
  <si>
    <t>eskisehir.sonim@aile.gov.tr</t>
  </si>
  <si>
    <t>gaziantep.sonim@aile.gov.tr</t>
  </si>
  <si>
    <t>gumushane.sonim@aile.gov.tr</t>
  </si>
  <si>
    <t>hakkari.sonim@aile.gov.tr</t>
  </si>
  <si>
    <t>hatay.sonim@aile.gov.tr</t>
  </si>
  <si>
    <t>igdir.sonim@aile.gov.tr</t>
  </si>
  <si>
    <t>isparta.sonim@aile.gov.tr</t>
  </si>
  <si>
    <t>istanbul.sonim@aile.gov.tr</t>
  </si>
  <si>
    <t>izmir.sonim@aile.gov.tr</t>
  </si>
  <si>
    <t>kmaras.sonim@aile.gov.tr</t>
  </si>
  <si>
    <t>karabuk.sonim@aile.gov.tr</t>
  </si>
  <si>
    <t>karaman.sonim@aile.gov.tr</t>
  </si>
  <si>
    <t>kars.sonim@aile.gov.tr</t>
  </si>
  <si>
    <t>kastamonu.sonim@aile.gov.tr</t>
  </si>
  <si>
    <t>kayseri.sonim@aile.gov.tr</t>
  </si>
  <si>
    <t>kirikkale.sonim@aile.gov.tr</t>
  </si>
  <si>
    <t>kirklareli.sonim@aile.gov.tr</t>
  </si>
  <si>
    <t>kirsehir.sonim@aile.gov.tr</t>
  </si>
  <si>
    <t>kilis.sonim@aile.gov.tr</t>
  </si>
  <si>
    <t>kocaeli.sonim@aile.gov.tr</t>
  </si>
  <si>
    <t>konya.sonim@aile.gov.tr</t>
  </si>
  <si>
    <t>kutahya.sonim@aile.gov.tr</t>
  </si>
  <si>
    <t>malatya.sonim@aile.gov.tr</t>
  </si>
  <si>
    <t>manisa.sonim@aile.gov.tr</t>
  </si>
  <si>
    <t>mardin.sonim@aile.gov.tr</t>
  </si>
  <si>
    <t>mersin.sonim@aile.gov.tr</t>
  </si>
  <si>
    <t>silifke.sonim@aile.gov.tr</t>
  </si>
  <si>
    <t>mugla.sonim@aile.gov.tr</t>
  </si>
  <si>
    <t>nevsehir.sonim@aile.gov.tr</t>
  </si>
  <si>
    <t>nigde.sonim@aile.gov.tr</t>
  </si>
  <si>
    <t>ordu.sonim@aile.gov.tr</t>
  </si>
  <si>
    <t>osmaniye.sonim@aile.gov.tr</t>
  </si>
  <si>
    <t>rize.sonim@aile.gov.tr</t>
  </si>
  <si>
    <t>sakarya.sonim@aile.gov.tr</t>
  </si>
  <si>
    <t>samsun.sonim@aile.gov.tr</t>
  </si>
  <si>
    <t>siirt.sonim@aile.gov.tr</t>
  </si>
  <si>
    <t>sinop.sonim@aile.gov.tr</t>
  </si>
  <si>
    <t>sanliurfa.sonim@aile.gov.tr</t>
  </si>
  <si>
    <t>sirnak.sonim@aile.gov.tr</t>
  </si>
  <si>
    <t>tekirdag.sonim@aile.gov.tr</t>
  </si>
  <si>
    <t>tokat.sonim@aile.gov.tr</t>
  </si>
  <si>
    <t>trabzon.sonim@aile.gov.tr</t>
  </si>
  <si>
    <t>usak.sonim@aile.gov.tr</t>
  </si>
  <si>
    <t>van.sonim@aile.gov.tr</t>
  </si>
  <si>
    <t>yalova.sonim@aile.gov.tr</t>
  </si>
  <si>
    <t>yozgat.sonim@aile.gov.tr</t>
  </si>
  <si>
    <t>zonguldak.sonim@aile.gov.tr</t>
  </si>
  <si>
    <t>Zafer Mahallesi Kanuni Caddesi No:15 Merkez/Afyonkarahisar</t>
  </si>
  <si>
    <t>Huzurevleri mah. 77136 sok. No:4 Çukurova/Adana</t>
  </si>
  <si>
    <t>Hacı Bayram Mahallesi Anafartalar Caddesi No:66 Ulus/Ankara</t>
  </si>
  <si>
    <t>Kızılsaray Mahallesi Yener Ulusoy Bulvarı 68 Sokak No:4 Muratpaşa/Antalya</t>
  </si>
  <si>
    <t>Çayağzı Nahallesi Miralay Şükrü Bey Caddesi No:58 Merkez/Artvin</t>
  </si>
  <si>
    <t xml:space="preserve">Bahçelievler Mahallesi Tekniklise Caddesi No:107 Altıeylül/Balıkesir </t>
  </si>
  <si>
    <t>Demirciler Mahallesi İnönü Sokak No:3 Merkez/Bartın</t>
  </si>
  <si>
    <t>Bahçelievler Mahallesi 1616. Sokak No:29 Merkez /Batman</t>
  </si>
  <si>
    <t>Tuzcuzade Mahallesi Vali Nihat Üçyıldız Caddesi No:13 Kat:1 Merkez/Bayburt</t>
  </si>
  <si>
    <t>Ertuğrulgazi Mahallesi Bağlar Caddesi Ezgi Sokak Özaktaş Apartmanı Kule-3 No:31/A-B Merkez/Bilecik</t>
  </si>
  <si>
    <t xml:space="preserve">Beşkavaklar Mahallesi Ulubatlı Sokak No:5 Kat:3-4 Merkez/Bolu </t>
  </si>
  <si>
    <t>Bahçelievler Mahallesi Stadyum Caddesi No:29 Merkez/Burdur</t>
  </si>
  <si>
    <t xml:space="preserve">Barbaros Mahallesi Lozan Caddesi No:4/4 Merkez/Çanakkale </t>
  </si>
  <si>
    <t>Cumhuriyet Mahallesi Mehmet Emin Erişen Sokak No:7 Kat:3 Merkez/Çankırı</t>
  </si>
  <si>
    <t xml:space="preserve">Çepni Mahallesi İnönü Caddesi No:28 Valilik Ek Bina 2 Merkez/Çorum </t>
  </si>
  <si>
    <t xml:space="preserve">Kervansaray Mahallesi Barbaros Bulvarı No:145 Pamukkale/Denizli </t>
  </si>
  <si>
    <t>Şehitlik Mahallesi 54/1 Sokak No:2 İç Kapı No:1/A Yenişehir/Diyarbakır</t>
  </si>
  <si>
    <t>Uzunmustafa Mahallesi Nezih Tütüncüoğlu Caddesi No:15 Aile ve Sosyal Hizmetler İl Müdürlüğü Merkez/Düzce</t>
  </si>
  <si>
    <t>Atatürk Mahallesi Turan Dursun Caddesi No:7 Merkez/Edirne</t>
  </si>
  <si>
    <t xml:space="preserve">Cumhuriyet Mahallesi F. Ahmet Baba Bulvarı No:72 Merkez/Elazığ </t>
  </si>
  <si>
    <t xml:space="preserve">Fatih Mahallesi Hacı Bektaşi Veli Caddesi No:6 Merkez/Erzincan </t>
  </si>
  <si>
    <t>Huzur Mahallesi Yıldızlar Sokak No:44 Odunpazarı/Eskişehir</t>
  </si>
  <si>
    <t xml:space="preserve">Karagöz Mahallesi Türkocağı Sokak No:5 Şahinbey / Gaziantep </t>
  </si>
  <si>
    <t>Özcan Mahallesi Elmalı Caddesi No:3/b Merkez/Gümüşhane</t>
  </si>
  <si>
    <t>Gazi Mahallesi Avukat Cumhur Keskin Caddesi No:62 Merkez/Hakkari</t>
  </si>
  <si>
    <t>Akevler Mahallesi Namık Kemal Atahan Caddesi No:4 Antakya/Hatay</t>
  </si>
  <si>
    <t>Pirimehmet Mahallesi 107. Cadde No:23 Merkez/Isparta</t>
  </si>
  <si>
    <t>Yeşilköy Mahallesi Halkalı Caddesi No:30 Bakırköy/İstanbul</t>
  </si>
  <si>
    <t>Mimar Sinan Mahallesi Alparslan Türkeş Bulvarı No :78 Onikişubat/Kahramanmaraş</t>
  </si>
  <si>
    <t>Yeşil Mahallesi Taşkent Caddesi No:3 Merkez/Karabük</t>
  </si>
  <si>
    <t>Ziya Gökalp Mahallesi Ahmet Yesevi Caddesi No:46 Merkez/Karaman</t>
  </si>
  <si>
    <t>Ortakapı Mahallesi 5. Buzhane Sokak No:1 Merkez / Kars</t>
  </si>
  <si>
    <t>Saraçlar Mahallesi Sanat Okulu Caddesi No:49 Merkez/Kastamonu</t>
  </si>
  <si>
    <t>Fatih Mahallesi Oğuz Caddesi No:27 Kocasinan / Kayseri</t>
  </si>
  <si>
    <t>Yenimahalle Mahallesi Sağlık Caddesi No:52 Aile ve Sosyal Hizmetler İl Müdürlüğü Merkez/Kırıkkale</t>
  </si>
  <si>
    <t>Karacaibrahim Mahallesi Fahrettin Altay Caddesi No:86 Merkez/Kırklareli</t>
  </si>
  <si>
    <t>Kervansaray Mahallesi Kayseri-Ankara Caddesi No:133 Merkez/Kırşehir</t>
  </si>
  <si>
    <t>İsmet Paşa Mahallesi Ali Metin Dirimtekin Caddesi No:42/A Merkez/Kilis</t>
  </si>
  <si>
    <t>Kozluk Mahallesi  Ruşen Hakkı Caddesi No:2 İzmit/Kocaeli</t>
  </si>
  <si>
    <t>Pirebi Mahallesi Larende Caddesi No:13 Meram/Konya</t>
  </si>
  <si>
    <t>Fatih Mahallesi Fevzi Çakmak Caddesi No:1 Merkez/Kütahya</t>
  </si>
  <si>
    <t>Özalper Mahallesi Kardeşlik Sokak No:33 Yeşilyurt/Malatya</t>
  </si>
  <si>
    <t>Yenişehir Mahallesi Kardelen Sokak No:10 Artuklu/Mardin</t>
  </si>
  <si>
    <t>Emirbeyazıt Mahallesi Dr. Baki Ünlü Caddesi No:7/2 Menteşe/Muğla</t>
  </si>
  <si>
    <t>15 Temmuz Milli İrade Mahallesi Milet Caddesi Aile ve Sosyal Hizmetler İl Müdürlüğü Giriş Kat No:50 Merkez/Muş</t>
  </si>
  <si>
    <t>350 Evler Mahallesi Ali Dirikoç Bulvarı No:1/3 Merkez/Nevşehir</t>
  </si>
  <si>
    <t>Nar Mahallesi Osmanlı Sokak No:1 Merkez/Niğde</t>
  </si>
  <si>
    <t>Fakıuşağı Mahallesi 45003 Sok. No:3 Merkez/Osmaniye</t>
  </si>
  <si>
    <t>Paşakuyu Mahallesi Zübeyde Hanım Caddesi No:3 Merkez/Rize</t>
  </si>
  <si>
    <t>Sakarya Mahallesi İnönü Caddesi Hamam Sokak No:1 Adapazarı/Sakarya</t>
  </si>
  <si>
    <t>Ulugazi Mahallesi Şifa Yurdu Sokak No:10 İlkadım/Samsun</t>
  </si>
  <si>
    <t xml:space="preserve">Yeni Mahallesi M.Nebil Oktay Caddesi No:15 Merkez/Siirt </t>
  </si>
  <si>
    <t>Gelincik Mahallesi Zübeyde Hanım Caddesi No:4 Merkez/Sinop</t>
  </si>
  <si>
    <t>Kılavuz Mahallesi 46-12 sk. No:1 Merkez/Sivas</t>
  </si>
  <si>
    <t>Ahmet Yesevi Mahallesi 9821. Sokak No:135/1 Haliliye/Şanlıurfa</t>
  </si>
  <si>
    <t>Bahçelievler Mahallesi Nucan Caddesi No:12 Kat:4 Merkez/Şırnak</t>
  </si>
  <si>
    <t>Ortacami Mahallesi Muratlı Caddesi No:118 Süleymanpaşa/Tekirdağ</t>
  </si>
  <si>
    <t>Parekende Mahallesi Fevzi Çakmak Paşa 20. Sokak No:1 Merkez/Tokat</t>
  </si>
  <si>
    <t xml:space="preserve">Soğuksu Mahallesi Huzur Caddesi No: 18/B Ortahisar/Trabzon </t>
  </si>
  <si>
    <t>Esentepe Mahallesi Nelson Mandela Caddesi 402. Sokak No:2 Merkez/Tunceli</t>
  </si>
  <si>
    <t>Atatürk Mahallesi Muhsin Yazıcıoğlu Caddesi No:48 Merkez/Uşak</t>
  </si>
  <si>
    <t>Şerefiye Mahallesi Hastane Bulvarı C Blok 3. kat İpekyolu/ Van</t>
  </si>
  <si>
    <t>Bayraktepe Mahallesi Talih sok. No:3 Merkez/Yalova</t>
  </si>
  <si>
    <t xml:space="preserve">Çınartepe Mahallesi Bülent Ecevit Caddesi No:98 Merkez/Zonguldak </t>
  </si>
  <si>
    <t>0322 239 99 59</t>
  </si>
  <si>
    <t>0416 223 12 62</t>
  </si>
  <si>
    <t>0272 213 17 83</t>
  </si>
  <si>
    <t>0472 216 00 46</t>
  </si>
  <si>
    <t>0382 222 04 34</t>
  </si>
  <si>
    <t>0358 222 00 51</t>
  </si>
  <si>
    <t>0242 227 20 62</t>
  </si>
  <si>
    <t>0478 211 33 44</t>
  </si>
  <si>
    <t>0466 212 95 20</t>
  </si>
  <si>
    <t>0266 221 69 26</t>
  </si>
  <si>
    <t>0378 227 81 44</t>
  </si>
  <si>
    <t>0488 214 38 14</t>
  </si>
  <si>
    <t>0458 210 73 68</t>
  </si>
  <si>
    <t>0228 212 51 91</t>
  </si>
  <si>
    <t>0426 213 83 81</t>
  </si>
  <si>
    <t>0434 226 97 78</t>
  </si>
  <si>
    <t>0374 270 50 30</t>
  </si>
  <si>
    <t>0248 233 19 99</t>
  </si>
  <si>
    <t>0224 223 03 68</t>
  </si>
  <si>
    <t>0286 218 09 82</t>
  </si>
  <si>
    <t>0376 212 74 74</t>
  </si>
  <si>
    <t>0364 777 00 87</t>
  </si>
  <si>
    <t>0258 266 41 66</t>
  </si>
  <si>
    <t>0412 257 21 50</t>
  </si>
  <si>
    <t>0380 524 69 96</t>
  </si>
  <si>
    <t>0284 214 34 40</t>
  </si>
  <si>
    <t>0424 233 67 51</t>
  </si>
  <si>
    <t>0446 226 60 68</t>
  </si>
  <si>
    <t>0442 215 14 00</t>
  </si>
  <si>
    <t>0222 237 72 24</t>
  </si>
  <si>
    <t>0342 220 71 10</t>
  </si>
  <si>
    <t>0454 316 00 90</t>
  </si>
  <si>
    <t>0456 213 19 10</t>
  </si>
  <si>
    <t>0505 638 43 31</t>
  </si>
  <si>
    <t>0476 226 05 18</t>
  </si>
  <si>
    <t>0246 223 49 00</t>
  </si>
  <si>
    <t>0212 465 21 96</t>
  </si>
  <si>
    <t>0232 363 33 41</t>
  </si>
  <si>
    <t>0344 215 16 26</t>
  </si>
  <si>
    <t>0370 412 29 02</t>
  </si>
  <si>
    <t>0338 212 00 22</t>
  </si>
  <si>
    <t>0474 214 14 75</t>
  </si>
  <si>
    <t>0366 214 90 95</t>
  </si>
  <si>
    <t>0352 222 29 50</t>
  </si>
  <si>
    <t>0318 224 07 19</t>
  </si>
  <si>
    <t>0288 212 18 39</t>
  </si>
  <si>
    <t>0386 502 21 80</t>
  </si>
  <si>
    <t>0262 321 02 06</t>
  </si>
  <si>
    <t>0332 321 01 83</t>
  </si>
  <si>
    <t>0274 333 24 53</t>
  </si>
  <si>
    <t>0422 212 32 20</t>
  </si>
  <si>
    <t>0236 232 46 84</t>
  </si>
  <si>
    <t>0482 213 33 83</t>
  </si>
  <si>
    <t>0324 328 66 35</t>
  </si>
  <si>
    <t>0324 714 94 00</t>
  </si>
  <si>
    <t>0252 212 11 50</t>
  </si>
  <si>
    <t>0436 216 28 07</t>
  </si>
  <si>
    <t>0384 215 20 59</t>
  </si>
  <si>
    <t>0388 232 16 22</t>
  </si>
  <si>
    <t>0452 233 33 27</t>
  </si>
  <si>
    <t>0328 802 07 74</t>
  </si>
  <si>
    <t>0464 216 00 12</t>
  </si>
  <si>
    <t>0264 270 10 35</t>
  </si>
  <si>
    <t>0362 431 11 87</t>
  </si>
  <si>
    <t>0484 223 53 56</t>
  </si>
  <si>
    <t>0368 261 96 66</t>
  </si>
  <si>
    <t>0346 212 22 11</t>
  </si>
  <si>
    <t>0414 313 56 31</t>
  </si>
  <si>
    <t>0486 216 33 11</t>
  </si>
  <si>
    <t>0282 261 12 88</t>
  </si>
  <si>
    <t>0356 214 03 01</t>
  </si>
  <si>
    <t>0462 231 40 12</t>
  </si>
  <si>
    <t>0428 212 12 77</t>
  </si>
  <si>
    <t>0276 223 98 27</t>
  </si>
  <si>
    <t>0432 216 16 23</t>
  </si>
  <si>
    <t>0226 811 57 77</t>
  </si>
  <si>
    <t>0354 502 75 90</t>
  </si>
  <si>
    <t>0372 222 12 14</t>
  </si>
  <si>
    <t>Kuruluş Telefonu</t>
  </si>
  <si>
    <t>Sofular Mahallesi Pirler Sokak No:2 Merkez/AMASYA</t>
  </si>
  <si>
    <t>0312 348 36 86</t>
  </si>
  <si>
    <t>İSTANBUL (Sancaktepe)</t>
  </si>
  <si>
    <t>İZMİR (Menemen)</t>
  </si>
  <si>
    <t>Kasım Paşa Ertuğrul Gazi Caddesi No:15 Menemen/İZMİR (Menemen SHM Zemin Kat)</t>
  </si>
  <si>
    <t>Eyüp Sultan Mahallesi İmam Hatip Caddesi No: 4 Sancaktepe/İSTANBUL (Sancaktepe SHM 3. Kat)</t>
  </si>
  <si>
    <t>Adana Şiddet Önleme ve İzleme Merkezi (ŞÖNİM)</t>
  </si>
  <si>
    <t>Adıyaman Şiddet Önleme ve İzleme Merkezi (ŞÖNİM)</t>
  </si>
  <si>
    <t>Afyonkarahisar Şiddet Önleme ve İzleme Merkezi (ŞÖNİM)</t>
  </si>
  <si>
    <t>Ağrı Şiddet Önleme ve İzleme Merkezi (ŞÖNİM)</t>
  </si>
  <si>
    <t>Aksaray Şiddet Önleme ve İzleme Merkezi (ŞÖNİM)</t>
  </si>
  <si>
    <t>Amasya Şiddet Önleme ve İzleme Merkezi (ŞÖNİM)</t>
  </si>
  <si>
    <t>Ankara Şiddet Önleme ve İzleme Merkezi (ŞÖNİM)</t>
  </si>
  <si>
    <t>Antalya Şiddet Önleme ve İzleme Merkezi (ŞÖNİM)</t>
  </si>
  <si>
    <t>Ardahan Şiddet Önleme ve İzleme Merkezi (ŞÖNİM)</t>
  </si>
  <si>
    <t>Artvin Şiddet Önleme ve İzleme Merkezi (ŞÖNİM)</t>
  </si>
  <si>
    <t>Aydın Şiddet Önleme ve İzleme Merkezi (ŞÖNİM)</t>
  </si>
  <si>
    <t>Balıkesir Şiddet Önleme ve İzleme Merkezi (ŞÖNİM)</t>
  </si>
  <si>
    <t>Bartın Şiddet Önleme ve İzleme Merkezi (ŞÖNİM)</t>
  </si>
  <si>
    <t>Batman Şiddet Önleme ve İzleme Merkezi (ŞÖNİM)</t>
  </si>
  <si>
    <t>Bayburt Şiddet Önleme ve İzleme Merkezi (ŞÖNİM)</t>
  </si>
  <si>
    <t>Bilecik Şiddet Önleme ve İzleme Merkezi (ŞÖNİM)</t>
  </si>
  <si>
    <t>Bingöl Şiddet Önleme ve İzleme Merkezi (ŞÖNİM)</t>
  </si>
  <si>
    <t>Bitlis Şiddet Önleme ve İzleme Merkezi (ŞÖNİM)</t>
  </si>
  <si>
    <t>Bolu Şiddet Önleme ve İzleme Merkezi (ŞÖNİM)</t>
  </si>
  <si>
    <t>Burdur Şiddet Önleme ve İzleme Merkezi (ŞÖNİM)</t>
  </si>
  <si>
    <t>Bursa Şiddet Önleme ve İzleme Merkezi (ŞÖNİM)</t>
  </si>
  <si>
    <t>Çanakkale Şiddet Önleme ve İzleme Merkezi (ŞÖNİM)</t>
  </si>
  <si>
    <t>Çankırı Şiddet Önleme ve İzleme Merkezi (ŞÖNİM)</t>
  </si>
  <si>
    <t>Çorum Şiddet Önleme ve İzleme Merkezi (ŞÖNİM)</t>
  </si>
  <si>
    <t>Denizli Şiddet Önleme ve İzleme Merkezi (ŞÖNİM)</t>
  </si>
  <si>
    <t>Diyarbakır Şiddet Önleme ve İzleme Merkezi (ŞÖNİM)</t>
  </si>
  <si>
    <t>Düzce Şiddet Önleme ve İzleme Merkezi (ŞÖNİM)</t>
  </si>
  <si>
    <t>Edirne Şiddet Önleme ve İzleme Merkezi (ŞÖNİM)</t>
  </si>
  <si>
    <t>Elazığ Şiddet Önleme ve İzleme Merkezi (ŞÖNİM)</t>
  </si>
  <si>
    <t>Erzincan Şiddet Önleme ve İzleme Merkezi (ŞÖNİM)</t>
  </si>
  <si>
    <t>Erzurum Şiddet Önleme ve İzleme Merkezi (ŞÖNİM)</t>
  </si>
  <si>
    <t>Eskişehir Şiddet Önleme ve İzleme Merkezi (ŞÖNİM)</t>
  </si>
  <si>
    <t>Gaziantep Şiddet Önleme ve İzleme Merkezi (ŞÖNİM)</t>
  </si>
  <si>
    <t>Giresun Şiddet Önleme ve İzleme Merkezi (ŞÖNİM)</t>
  </si>
  <si>
    <t>Gümüşhane Şiddet Önleme ve İzleme Merkezi (ŞÖNİM)</t>
  </si>
  <si>
    <t>Hakkari Şiddet Önleme ve İzleme Merkezi (ŞÖNİM)</t>
  </si>
  <si>
    <t>Hatay Şiddet Önleme ve İzleme Merkezi (ŞÖNİM)</t>
  </si>
  <si>
    <t>Iğdır Şiddet Önleme ve İzleme Merkezi (ŞÖNİM)</t>
  </si>
  <si>
    <t>Isparta Şiddet Önleme ve İzleme Merkezi (ŞÖNİM)</t>
  </si>
  <si>
    <t>İstanbul Şiddet Önleme ve İzleme Merkezi (ŞÖNİM)</t>
  </si>
  <si>
    <t>Sancaktepe Şiddet Önleme ve İzleme Merkezi (ŞÖNİM)</t>
  </si>
  <si>
    <t>İzmir Şiddet Önleme ve İzleme Merkezi (ŞÖNİM)</t>
  </si>
  <si>
    <t>Menemen Şiddet Önleme ve İzleme Merkezi (ŞÖNİM)</t>
  </si>
  <si>
    <t>Kahramanmaraş Şiddet Önleme ve İzleme Merkezi (ŞÖNİM)</t>
  </si>
  <si>
    <t>Karabük Şiddet Önleme ve İzleme Merkezi (ŞÖNİM)</t>
  </si>
  <si>
    <t>Karaman Şiddet Önleme ve İzleme Merkezi (ŞÖNİM)</t>
  </si>
  <si>
    <t>Kars Şiddet Önleme ve İzleme Merkezi (ŞÖNİM)</t>
  </si>
  <si>
    <t>Kastamonu Şiddet Önleme ve İzleme Merkezi (ŞÖNİM)</t>
  </si>
  <si>
    <t>Kayseri Şiddet Önleme ve İzleme Merkezi (ŞÖNİM)</t>
  </si>
  <si>
    <t>Kırıkkale Şiddet Önleme ve İzleme Merkezi (ŞÖNİM)</t>
  </si>
  <si>
    <t>Kırklareli Şiddet Önleme ve İzleme Merkezi (ŞÖNİM)</t>
  </si>
  <si>
    <t>Kırşehir Şiddet Önleme ve İzleme Merkezi (ŞÖNİM)</t>
  </si>
  <si>
    <t>Kilis Şiddet Önleme ve İzleme Merkezi (ŞÖNİM)</t>
  </si>
  <si>
    <t>Kocaeli Şiddet Önleme ve İzleme Merkezi (ŞÖNİM)</t>
  </si>
  <si>
    <t>Konya Şiddet Önleme ve İzleme Merkezi (ŞÖNİM)</t>
  </si>
  <si>
    <t>Kütahya Şiddet Önleme ve İzleme Merkezi (ŞÖNİM)</t>
  </si>
  <si>
    <t>Malatya Şiddet Önleme ve İzleme Merkezi (ŞÖNİM)</t>
  </si>
  <si>
    <t>Manisa Şiddet Önleme ve İzleme Merkezi (ŞÖNİM)</t>
  </si>
  <si>
    <t>Mardin Şiddet Önleme ve İzleme Merkezi (ŞÖNİM)</t>
  </si>
  <si>
    <t>Mersin Şiddet Önleme ve İzleme Merkezi (ŞÖNİM)</t>
  </si>
  <si>
    <t>Silifke Şiddet Önleme ve İzleme Merkezi (ŞÖNİM)</t>
  </si>
  <si>
    <t>Muğla Şiddet Önleme ve İzleme Merkezi (ŞÖNİM)</t>
  </si>
  <si>
    <t>Muş Şiddet Önleme ve İzleme Merkezi (ŞÖNİM)</t>
  </si>
  <si>
    <t>Nevşehir Şiddet Önleme ve İzleme Merkezi (ŞÖNİM)</t>
  </si>
  <si>
    <t>Niğde Şiddet Önleme ve İzleme Merkezi (ŞÖNİM)</t>
  </si>
  <si>
    <t>Ordu Şiddet Önleme ve İzleme Merkezi (ŞÖNİM)</t>
  </si>
  <si>
    <t>Osmaniye Şiddet Önleme ve İzleme Merkezi (ŞÖNİM)</t>
  </si>
  <si>
    <t>Rize Şiddet Önleme ve İzleme Merkezi (ŞÖNİM)</t>
  </si>
  <si>
    <t>Sakarya Şiddet Önleme ve İzleme Merkezi (ŞÖNİM)</t>
  </si>
  <si>
    <t>Samsun Şiddet Önleme ve İzleme Merkezi (ŞÖNİM)</t>
  </si>
  <si>
    <t>Siirt Şiddet Önleme ve İzleme Merkezi (ŞÖNİM)</t>
  </si>
  <si>
    <t>Sinop Şiddet Önleme ve İzleme Merkezi (ŞÖNİM)</t>
  </si>
  <si>
    <t>Sivas Şiddet Önleme ve İzleme Merkezi (ŞÖNİM)</t>
  </si>
  <si>
    <t>Şanlıurfa Şiddet Önleme ve İzleme Merkezi (ŞÖNİM)</t>
  </si>
  <si>
    <t>Şırnak Şiddet Önleme ve İzleme Merkezi (ŞÖNİM)</t>
  </si>
  <si>
    <t>Tekirdağ Şiddet Önleme ve İzleme Merkezi (ŞÖNİM)</t>
  </si>
  <si>
    <t>Tokat Şiddet Önleme ve İzleme Merkezi (ŞÖNİM)</t>
  </si>
  <si>
    <t>Trabzon Şiddet Önleme ve İzleme Merkezi (ŞÖNİM)</t>
  </si>
  <si>
    <t>Tunceli Şiddet Önleme ve İzleme Merkezi (ŞÖNİM)</t>
  </si>
  <si>
    <t>Uşak Şiddet Önleme ve İzleme Merkezi (ŞÖNİM)</t>
  </si>
  <si>
    <t>Van Şiddet Önleme ve İzleme Merkezi (ŞÖNİM)</t>
  </si>
  <si>
    <t>Yalova Şiddet Önleme ve İzleme Merkezi (ŞÖNİM)</t>
  </si>
  <si>
    <t>Yozgat Şiddet Önleme ve İzleme Merkezi (ŞÖNİM)</t>
  </si>
  <si>
    <t>Zonguldak Şiddet Önleme ve İzleme Merkezi (ŞÖNİM)</t>
  </si>
  <si>
    <t>NO</t>
  </si>
  <si>
    <t>ankara.sonim@aile.gov.tr</t>
  </si>
  <si>
    <t>Gündoğdu Mah. 5790 Sok. No:1/A Akdeniz/Mersin</t>
  </si>
  <si>
    <t>Karşıyaka Mah. 2069. Sok. No:6EB Altınordu/Ordu</t>
  </si>
  <si>
    <t xml:space="preserve">0216 311 97 82 </t>
  </si>
  <si>
    <t xml:space="preserve">sancaktepe.sonim@aile.gov.tr </t>
  </si>
  <si>
    <t>giresun.sonim@aile.gov.tr</t>
  </si>
  <si>
    <t>Yukarı Nohutlu Mahallesi Yurt Caddesi No:4 Merkez/Yozgat</t>
  </si>
  <si>
    <t>Yahşibey mah. 1. Kayabaşı Sokak No:7 Osmangazi/Bursa</t>
  </si>
  <si>
    <t>mus.sonim@aile.gov.tr</t>
  </si>
  <si>
    <t>sivas.sonim@aile.gov.tr</t>
  </si>
  <si>
    <t>Alanya Şiddet Önleme ve İzleme Merkezi (ŞÖNİM)</t>
  </si>
  <si>
    <t>ANTALYA (Alanya)</t>
  </si>
  <si>
    <t>ANKARA 2</t>
  </si>
  <si>
    <t>Mimar Sinan Mahallesi 2337. Sokak No:10 Efeler/AYDIN</t>
  </si>
  <si>
    <t xml:space="preserve">0256 214 55 10
0256 214 55 20 </t>
  </si>
  <si>
    <t>Tosmur Mahallesi 138 Ada 9 Parsel Belediye Ek Hizmet Binası Alanya/Antalya</t>
  </si>
  <si>
    <t>0438 211 70 35</t>
  </si>
  <si>
    <t>Beş Minare Mahallesi Ahmet Eren Bulvarı Yaman Sitesi A Blok No:246/D Merkez/Bitlis</t>
  </si>
  <si>
    <t>Gazi Mahallesi 8. Sokak No:7 Silifke / MERSİN</t>
  </si>
  <si>
    <t>Rabiaana Mahallesi Atatürk Lisesi Caddesi No:8/2 Yakutiye/Erzurum</t>
  </si>
  <si>
    <t>0348 813 25 48</t>
  </si>
  <si>
    <t>Özgür mahallesi 404. Sokak Kat:3 No:2 (SGK Arkası)  Iğdır/Merkez</t>
  </si>
  <si>
    <t>Çıtlakkale Mahallesi Atatürk Bulvarı No: 203-207 Merkez/GİRESUN</t>
  </si>
  <si>
    <t>Aydınlıkevler Mahallesi Çevreli Caddesi No:2 Altındağ/Ankara</t>
  </si>
  <si>
    <t>Orgeneral Nafiz Gürman Mahallesi, 7163 Sokak No: 43 Gümüşpala-Bayraklı/İzmir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</si>
</sst>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(###\)\ ###\-####"/>
  </numFmts>
  <fonts count="32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sz val="10"/>
      <name val="Arial Tu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sz val="11"/>
      <color theme="1"/>
      <name val="Arial"/>
      <family val="2"/>
      <charset val="162"/>
    </font>
    <font>
      <sz val="11"/>
      <name val="Calibri"/>
      <family val="2"/>
      <charset val="162"/>
    </font>
    <font>
      <sz val="10"/>
      <name val="Arial"/>
      <family val="2"/>
    </font>
    <font>
      <u/>
      <sz val="11"/>
      <color indexed="30"/>
      <name val="Calibri"/>
      <family val="2"/>
      <charset val="1"/>
    </font>
    <font>
      <sz val="10"/>
      <name val="Arial Tur"/>
      <family val="2"/>
      <charset val="1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1"/>
    </font>
    <font>
      <u/>
      <sz val="11"/>
      <color indexed="30"/>
      <name val="Calibri"/>
      <family val="2"/>
      <charset val="162"/>
    </font>
    <font>
      <u/>
      <sz val="11"/>
      <color rgb="FF0563C1"/>
      <name val="Calibri"/>
      <family val="2"/>
      <charset val="1"/>
    </font>
    <font>
      <sz val="10"/>
      <name val="Arial Tur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62"/>
    </font>
    <font>
      <u/>
      <sz val="11"/>
      <color rgb="FF0463C1"/>
      <name val="Calibri"/>
      <family val="2"/>
      <charset val="162"/>
    </font>
    <font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color theme="1"/>
      <name val="Times New Roman"/>
    </font>
    <font>
      <b/>
      <sz val="11"/>
      <color theme="0"/>
      <name val="Times New Roman"/>
      <family val="1"/>
      <charset val="162"/>
    </font>
    <font>
      <b/>
      <sz val="10.5"/>
      <color theme="0"/>
      <name val="Times New Roman"/>
      <family val="1"/>
      <charset val="162"/>
    </font>
    <font>
      <sz val="10.5"/>
      <color theme="1"/>
      <name val="Times New Roman"/>
      <family val="1"/>
      <charset val="162"/>
    </font>
    <font>
      <sz val="10.5"/>
      <color theme="1"/>
      <name val="Times New Roman"/>
    </font>
    <font>
      <sz val="11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8">
    <xf numFmtId="0" fontId="0" fillId="0" borderId="0"/>
    <xf numFmtId="0" fontId="1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1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8" fillId="0" borderId="0" applyNumberFormat="0" applyFill="0" applyBorder="0" applyAlignment="0" applyProtection="0"/>
    <xf numFmtId="0" fontId="12" fillId="0" borderId="0">
      <alignment vertical="center"/>
    </xf>
    <xf numFmtId="0" fontId="14" fillId="0" borderId="0"/>
    <xf numFmtId="0" fontId="17" fillId="0" borderId="0"/>
    <xf numFmtId="0" fontId="13" fillId="0" borderId="0"/>
    <xf numFmtId="0" fontId="16" fillId="0" borderId="0"/>
    <xf numFmtId="0" fontId="15" fillId="0" borderId="0"/>
    <xf numFmtId="0" fontId="18" fillId="0" borderId="0"/>
    <xf numFmtId="0" fontId="16" fillId="0" borderId="0"/>
    <xf numFmtId="0" fontId="16" fillId="0" borderId="0"/>
    <xf numFmtId="0" fontId="21" fillId="0" borderId="0"/>
    <xf numFmtId="0" fontId="7" fillId="0" borderId="0"/>
    <xf numFmtId="0" fontId="7" fillId="0" borderId="0"/>
    <xf numFmtId="0" fontId="19" fillId="0" borderId="0" applyBorder="0" applyProtection="0"/>
    <xf numFmtId="0" fontId="7" fillId="0" borderId="0"/>
    <xf numFmtId="0" fontId="20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2" borderId="0" applyNumberFormat="0" applyBorder="0" applyAlignment="0" applyProtection="0"/>
    <xf numFmtId="0" fontId="10" fillId="0" borderId="0" applyNumberFormat="0" applyFill="0" applyBorder="0" applyAlignment="0" applyProtection="0"/>
    <xf numFmtId="0" fontId="22" fillId="0" borderId="0" applyNumberFormat="0" applyFont="0" applyFill="0" applyBorder="0" applyAlignment="0" applyProtection="0"/>
    <xf numFmtId="0" fontId="7" fillId="0" borderId="0"/>
    <xf numFmtId="0" fontId="7" fillId="0" borderId="0"/>
    <xf numFmtId="0" fontId="10" fillId="0" borderId="0" applyNumberFormat="0" applyFill="0" applyBorder="0" applyAlignment="0" applyProtection="0"/>
    <xf numFmtId="0" fontId="7" fillId="0" borderId="0"/>
    <xf numFmtId="0" fontId="10" fillId="0" borderId="0" applyNumberFormat="0" applyFill="0" applyBorder="0" applyAlignment="0" applyProtection="0"/>
    <xf numFmtId="0" fontId="23" fillId="0" borderId="0">
      <alignment vertical="top"/>
      <protection locked="0"/>
    </xf>
    <xf numFmtId="0" fontId="1" fillId="0" borderId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0" fontId="2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0" xfId="0" quotePrefix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left" vertical="center" wrapText="1"/>
    </xf>
    <xf numFmtId="0" fontId="26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4" fontId="31" fillId="0" borderId="0" xfId="0" applyNumberFormat="1" applyFont="1" applyFill="1" applyAlignment="1">
      <alignment vertical="center" wrapText="1"/>
    </xf>
    <xf numFmtId="0" fontId="30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 wrapText="1"/>
    </xf>
    <xf numFmtId="0" fontId="0" fillId="0" borderId="0" xfId="0" applyFill="1"/>
  </cellXfs>
  <cellStyles count="38">
    <cellStyle name="Excel Built-in Normal" xfId="18"/>
    <cellStyle name="Hyperlink" xfId="9"/>
    <cellStyle name="İyi 2" xfId="27"/>
    <cellStyle name="Köprü 2" xfId="4"/>
    <cellStyle name="Köprü 2 2" xfId="11"/>
    <cellStyle name="Köprü 2 3" xfId="22"/>
    <cellStyle name="Köprü 3" xfId="7"/>
    <cellStyle name="Köprü 3 2" xfId="26"/>
    <cellStyle name="Köprü 4" xfId="16"/>
    <cellStyle name="Köprü 5" xfId="28"/>
    <cellStyle name="Köprü 6" xfId="32"/>
    <cellStyle name="Köprü 6 2" xfId="37"/>
    <cellStyle name="Köprü 7" xfId="34"/>
    <cellStyle name="Köprü 8" xfId="35"/>
    <cellStyle name="Normal" xfId="0" builtinId="0"/>
    <cellStyle name="Normal 10" xfId="31"/>
    <cellStyle name="Normal 11" xfId="33"/>
    <cellStyle name="Normal 2" xfId="2"/>
    <cellStyle name="Normal 2 2" xfId="15"/>
    <cellStyle name="Normal 2 3" xfId="5"/>
    <cellStyle name="Normal 2 3 2" xfId="14"/>
    <cellStyle name="Normal 2 3 3" xfId="21"/>
    <cellStyle name="Normal 2 4" xfId="24"/>
    <cellStyle name="Normal 27" xfId="36"/>
    <cellStyle name="Normal 3" xfId="3"/>
    <cellStyle name="Normal 3 2" xfId="12"/>
    <cellStyle name="Normal 3 3" xfId="19"/>
    <cellStyle name="Normal 4" xfId="8"/>
    <cellStyle name="Normal 4 2" xfId="25"/>
    <cellStyle name="Normal 4 3" xfId="30"/>
    <cellStyle name="Normal 5" xfId="1"/>
    <cellStyle name="Normal 5 2" xfId="17"/>
    <cellStyle name="Normal 5 3" xfId="23"/>
    <cellStyle name="Normal 6" xfId="6"/>
    <cellStyle name="Normal 6 2" xfId="10"/>
    <cellStyle name="Normal 7" xfId="13"/>
    <cellStyle name="Normal 8" xfId="20"/>
    <cellStyle name="Normal 9" xfId="29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64" formatCode="\(###\)\ ###\-####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.5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Kuruluş Bilgileri-style" pivot="0" count="3">
      <tableStyleElement type="headerRow" dxfId="18"/>
      <tableStyleElement type="firstRowStripe" dxfId="17"/>
      <tableStyleElement type="secondRowStripe" dxfId="16"/>
    </tableStyle>
  </tableStyles>
  <colors>
    <mruColors>
      <color rgb="FFFFDC6D"/>
      <color rgb="FF2FA6FF"/>
      <color rgb="FFFF6600"/>
      <color rgb="FFDDC8EE"/>
      <color rgb="FFEFE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o262" displayName="Tablo262" ref="A1:F88" totalsRowCount="1" headerRowDxfId="15" dataDxfId="13" totalsRowDxfId="12" headerRowBorderDxfId="14">
  <autoFilter ref="A1:F87"/>
  <sortState ref="A2:H85">
    <sortCondition ref="B1:B85"/>
  </sortState>
  <tableColumns count="6">
    <tableColumn id="1" name="NO" totalsRowFunction="count" dataDxfId="11" totalsRowDxfId="10"/>
    <tableColumn id="4" name="İL" dataDxfId="9" totalsRowDxfId="8"/>
    <tableColumn id="5" name="KURULUŞ ADI" totalsRowFunction="count" dataDxfId="7" totalsRowDxfId="6"/>
    <tableColumn id="2" name="Kuruluş Telefonu" dataDxfId="5" totalsRowDxfId="4"/>
    <tableColumn id="11" name="E-POSTA" totalsRowFunction="count" dataDxfId="3" totalsRowDxfId="2"/>
    <tableColumn id="12" name="KURULUŞ ADRESİ" totalsRowFunction="count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topLeftCell="C1" zoomScale="70" zoomScaleNormal="70" workbookViewId="0">
      <pane ySplit="1" topLeftCell="A29" activePane="bottomLeft" state="frozen"/>
      <selection pane="bottomLeft" activeCell="F46" sqref="F46"/>
    </sheetView>
  </sheetViews>
  <sheetFormatPr defaultColWidth="9.140625" defaultRowHeight="15"/>
  <cols>
    <col min="1" max="1" width="6.140625" style="18" customWidth="1"/>
    <col min="2" max="2" width="25.85546875" style="2" customWidth="1"/>
    <col min="3" max="3" width="51.5703125" style="19" customWidth="1"/>
    <col min="4" max="4" width="21.7109375" style="2" customWidth="1"/>
    <col min="5" max="5" width="33.5703125" style="10" customWidth="1"/>
    <col min="6" max="6" width="92.5703125" style="10" customWidth="1"/>
    <col min="7" max="7" width="9.140625" style="20"/>
    <col min="8" max="16384" width="9.140625" style="2"/>
  </cols>
  <sheetData>
    <row r="1" spans="1:7" s="15" customFormat="1" ht="14.25">
      <c r="A1" s="7" t="s">
        <v>403</v>
      </c>
      <c r="B1" s="7" t="s">
        <v>79</v>
      </c>
      <c r="C1" s="14" t="s">
        <v>80</v>
      </c>
      <c r="D1" s="8" t="s">
        <v>312</v>
      </c>
      <c r="E1" s="7" t="s">
        <v>81</v>
      </c>
      <c r="F1" s="7" t="s">
        <v>82</v>
      </c>
    </row>
    <row r="2" spans="1:7" ht="30" customHeight="1">
      <c r="A2" s="5">
        <v>1</v>
      </c>
      <c r="B2" s="1" t="s">
        <v>0</v>
      </c>
      <c r="C2" s="11" t="s">
        <v>319</v>
      </c>
      <c r="D2" s="6" t="s">
        <v>234</v>
      </c>
      <c r="E2" s="1" t="s">
        <v>94</v>
      </c>
      <c r="F2" s="4" t="s">
        <v>171</v>
      </c>
      <c r="G2" s="2"/>
    </row>
    <row r="3" spans="1:7" ht="30" customHeight="1">
      <c r="A3" s="5">
        <v>2</v>
      </c>
      <c r="B3" s="1" t="s">
        <v>1</v>
      </c>
      <c r="C3" s="11" t="s">
        <v>320</v>
      </c>
      <c r="D3" s="6" t="s">
        <v>235</v>
      </c>
      <c r="E3" s="1" t="s">
        <v>95</v>
      </c>
      <c r="F3" s="4" t="s">
        <v>88</v>
      </c>
      <c r="G3" s="2"/>
    </row>
    <row r="4" spans="1:7" ht="30" customHeight="1">
      <c r="A4" s="5">
        <v>3</v>
      </c>
      <c r="B4" s="1" t="s">
        <v>2</v>
      </c>
      <c r="C4" s="11" t="s">
        <v>321</v>
      </c>
      <c r="D4" s="6" t="s">
        <v>236</v>
      </c>
      <c r="E4" s="1" t="s">
        <v>96</v>
      </c>
      <c r="F4" s="4" t="s">
        <v>170</v>
      </c>
      <c r="G4" s="2"/>
    </row>
    <row r="5" spans="1:7" ht="30" customHeight="1">
      <c r="A5" s="5">
        <v>4</v>
      </c>
      <c r="B5" s="1" t="s">
        <v>64</v>
      </c>
      <c r="C5" s="11" t="s">
        <v>322</v>
      </c>
      <c r="D5" s="6" t="s">
        <v>237</v>
      </c>
      <c r="E5" s="1" t="s">
        <v>97</v>
      </c>
      <c r="F5" s="1" t="s">
        <v>89</v>
      </c>
      <c r="G5" s="2"/>
    </row>
    <row r="6" spans="1:7" ht="30" customHeight="1">
      <c r="A6" s="5">
        <v>5</v>
      </c>
      <c r="B6" s="1" t="s">
        <v>3</v>
      </c>
      <c r="C6" s="11" t="s">
        <v>323</v>
      </c>
      <c r="D6" s="6" t="s">
        <v>238</v>
      </c>
      <c r="E6" s="1" t="s">
        <v>98</v>
      </c>
      <c r="F6" s="1" t="s">
        <v>90</v>
      </c>
      <c r="G6" s="2"/>
    </row>
    <row r="7" spans="1:7" ht="30" customHeight="1">
      <c r="A7" s="5">
        <v>6</v>
      </c>
      <c r="B7" s="1" t="s">
        <v>65</v>
      </c>
      <c r="C7" s="11" t="s">
        <v>324</v>
      </c>
      <c r="D7" s="6" t="s">
        <v>239</v>
      </c>
      <c r="E7" s="1" t="s">
        <v>85</v>
      </c>
      <c r="F7" s="4" t="s">
        <v>313</v>
      </c>
      <c r="G7" s="2"/>
    </row>
    <row r="8" spans="1:7" ht="30" customHeight="1">
      <c r="A8" s="5">
        <v>7</v>
      </c>
      <c r="B8" s="1" t="s">
        <v>4</v>
      </c>
      <c r="C8" s="11" t="s">
        <v>325</v>
      </c>
      <c r="D8" s="6" t="s">
        <v>314</v>
      </c>
      <c r="E8" s="4" t="s">
        <v>404</v>
      </c>
      <c r="F8" s="4" t="s">
        <v>172</v>
      </c>
      <c r="G8" s="2"/>
    </row>
    <row r="9" spans="1:7" ht="30" customHeight="1">
      <c r="A9" s="5">
        <v>8</v>
      </c>
      <c r="B9" s="4" t="s">
        <v>416</v>
      </c>
      <c r="C9" s="11" t="s">
        <v>325</v>
      </c>
      <c r="D9" s="16"/>
      <c r="E9" s="13"/>
      <c r="F9" s="13" t="s">
        <v>427</v>
      </c>
      <c r="G9" s="2"/>
    </row>
    <row r="10" spans="1:7" ht="30" customHeight="1">
      <c r="A10" s="5">
        <v>9</v>
      </c>
      <c r="B10" s="1" t="s">
        <v>66</v>
      </c>
      <c r="C10" s="11" t="s">
        <v>326</v>
      </c>
      <c r="D10" s="6" t="s">
        <v>240</v>
      </c>
      <c r="E10" s="1" t="s">
        <v>99</v>
      </c>
      <c r="F10" s="4" t="s">
        <v>173</v>
      </c>
      <c r="G10" s="2"/>
    </row>
    <row r="11" spans="1:7" ht="30" customHeight="1">
      <c r="A11" s="5">
        <v>10</v>
      </c>
      <c r="B11" s="4" t="s">
        <v>415</v>
      </c>
      <c r="C11" s="11" t="s">
        <v>414</v>
      </c>
      <c r="D11" s="16"/>
      <c r="E11" s="13"/>
      <c r="F11" s="13" t="s">
        <v>419</v>
      </c>
      <c r="G11" s="2"/>
    </row>
    <row r="12" spans="1:7" ht="30" customHeight="1">
      <c r="A12" s="5">
        <v>11</v>
      </c>
      <c r="B12" s="1" t="s">
        <v>67</v>
      </c>
      <c r="C12" s="11" t="s">
        <v>327</v>
      </c>
      <c r="D12" s="6" t="s">
        <v>241</v>
      </c>
      <c r="E12" s="1" t="s">
        <v>100</v>
      </c>
      <c r="F12" s="1" t="s">
        <v>91</v>
      </c>
      <c r="G12" s="2"/>
    </row>
    <row r="13" spans="1:7" ht="30" customHeight="1">
      <c r="A13" s="5">
        <v>12</v>
      </c>
      <c r="B13" s="1" t="s">
        <v>5</v>
      </c>
      <c r="C13" s="11" t="s">
        <v>328</v>
      </c>
      <c r="D13" s="6" t="s">
        <v>242</v>
      </c>
      <c r="E13" s="1" t="s">
        <v>101</v>
      </c>
      <c r="F13" s="4" t="s">
        <v>174</v>
      </c>
      <c r="G13" s="2"/>
    </row>
    <row r="14" spans="1:7" ht="30" customHeight="1">
      <c r="A14" s="5">
        <v>13</v>
      </c>
      <c r="B14" s="1" t="s">
        <v>6</v>
      </c>
      <c r="C14" s="11" t="s">
        <v>329</v>
      </c>
      <c r="D14" s="6" t="s">
        <v>418</v>
      </c>
      <c r="E14" s="1" t="s">
        <v>102</v>
      </c>
      <c r="F14" s="4" t="s">
        <v>417</v>
      </c>
      <c r="G14" s="2"/>
    </row>
    <row r="15" spans="1:7" ht="30" customHeight="1">
      <c r="A15" s="5">
        <v>14</v>
      </c>
      <c r="B15" s="1" t="s">
        <v>77</v>
      </c>
      <c r="C15" s="11" t="s">
        <v>330</v>
      </c>
      <c r="D15" s="6" t="s">
        <v>243</v>
      </c>
      <c r="E15" s="1" t="s">
        <v>103</v>
      </c>
      <c r="F15" s="4" t="s">
        <v>175</v>
      </c>
      <c r="G15" s="2"/>
    </row>
    <row r="16" spans="1:7" ht="30" customHeight="1">
      <c r="A16" s="5">
        <v>15</v>
      </c>
      <c r="B16" s="1" t="s">
        <v>7</v>
      </c>
      <c r="C16" s="11" t="s">
        <v>331</v>
      </c>
      <c r="D16" s="6" t="s">
        <v>244</v>
      </c>
      <c r="E16" s="1" t="s">
        <v>104</v>
      </c>
      <c r="F16" s="3" t="s">
        <v>176</v>
      </c>
      <c r="G16" s="2"/>
    </row>
    <row r="17" spans="1:7" ht="30" customHeight="1">
      <c r="A17" s="5">
        <v>16</v>
      </c>
      <c r="B17" s="1" t="s">
        <v>8</v>
      </c>
      <c r="C17" s="11" t="s">
        <v>332</v>
      </c>
      <c r="D17" s="6" t="s">
        <v>245</v>
      </c>
      <c r="E17" s="1" t="s">
        <v>105</v>
      </c>
      <c r="F17" s="4" t="s">
        <v>177</v>
      </c>
      <c r="G17" s="2"/>
    </row>
    <row r="18" spans="1:7" ht="30" customHeight="1">
      <c r="A18" s="5">
        <v>17</v>
      </c>
      <c r="B18" s="1" t="s">
        <v>9</v>
      </c>
      <c r="C18" s="11" t="s">
        <v>333</v>
      </c>
      <c r="D18" s="6" t="s">
        <v>246</v>
      </c>
      <c r="E18" s="1" t="s">
        <v>106</v>
      </c>
      <c r="F18" s="4" t="s">
        <v>178</v>
      </c>
      <c r="G18" s="2"/>
    </row>
    <row r="19" spans="1:7" ht="30" customHeight="1">
      <c r="A19" s="5">
        <v>18</v>
      </c>
      <c r="B19" s="1" t="s">
        <v>78</v>
      </c>
      <c r="C19" s="11" t="s">
        <v>334</v>
      </c>
      <c r="D19" s="6" t="s">
        <v>247</v>
      </c>
      <c r="E19" s="1" t="s">
        <v>107</v>
      </c>
      <c r="F19" s="4" t="s">
        <v>179</v>
      </c>
      <c r="G19" s="2"/>
    </row>
    <row r="20" spans="1:7" ht="30" customHeight="1">
      <c r="A20" s="5">
        <v>19</v>
      </c>
      <c r="B20" s="1" t="s">
        <v>83</v>
      </c>
      <c r="C20" s="11" t="s">
        <v>335</v>
      </c>
      <c r="D20" s="6" t="s">
        <v>248</v>
      </c>
      <c r="E20" s="1" t="s">
        <v>108</v>
      </c>
      <c r="F20" s="4" t="s">
        <v>92</v>
      </c>
      <c r="G20" s="2"/>
    </row>
    <row r="21" spans="1:7" ht="30" customHeight="1">
      <c r="A21" s="5">
        <v>20</v>
      </c>
      <c r="B21" s="1" t="s">
        <v>10</v>
      </c>
      <c r="C21" s="11" t="s">
        <v>336</v>
      </c>
      <c r="D21" s="6" t="s">
        <v>249</v>
      </c>
      <c r="E21" s="1" t="s">
        <v>109</v>
      </c>
      <c r="F21" s="4" t="s">
        <v>421</v>
      </c>
      <c r="G21" s="2"/>
    </row>
    <row r="22" spans="1:7" ht="30" customHeight="1">
      <c r="A22" s="5">
        <v>21</v>
      </c>
      <c r="B22" s="1" t="s">
        <v>11</v>
      </c>
      <c r="C22" s="11" t="s">
        <v>337</v>
      </c>
      <c r="D22" s="6" t="s">
        <v>250</v>
      </c>
      <c r="E22" s="1" t="s">
        <v>110</v>
      </c>
      <c r="F22" s="4" t="s">
        <v>180</v>
      </c>
      <c r="G22" s="2"/>
    </row>
    <row r="23" spans="1:7" ht="30" customHeight="1">
      <c r="A23" s="5">
        <v>22</v>
      </c>
      <c r="B23" s="1" t="s">
        <v>12</v>
      </c>
      <c r="C23" s="11" t="s">
        <v>338</v>
      </c>
      <c r="D23" s="6" t="s">
        <v>251</v>
      </c>
      <c r="E23" s="1" t="s">
        <v>111</v>
      </c>
      <c r="F23" s="4" t="s">
        <v>181</v>
      </c>
      <c r="G23" s="2"/>
    </row>
    <row r="24" spans="1:7" ht="30" customHeight="1">
      <c r="A24" s="5">
        <v>23</v>
      </c>
      <c r="B24" s="1" t="s">
        <v>13</v>
      </c>
      <c r="C24" s="11" t="s">
        <v>339</v>
      </c>
      <c r="D24" s="6" t="s">
        <v>252</v>
      </c>
      <c r="E24" s="1" t="s">
        <v>112</v>
      </c>
      <c r="F24" s="4" t="s">
        <v>411</v>
      </c>
      <c r="G24" s="2"/>
    </row>
    <row r="25" spans="1:7" ht="30" customHeight="1">
      <c r="A25" s="5">
        <v>24</v>
      </c>
      <c r="B25" s="1" t="s">
        <v>14</v>
      </c>
      <c r="C25" s="11" t="s">
        <v>340</v>
      </c>
      <c r="D25" s="6" t="s">
        <v>253</v>
      </c>
      <c r="E25" s="1" t="s">
        <v>113</v>
      </c>
      <c r="F25" s="4" t="s">
        <v>182</v>
      </c>
      <c r="G25" s="2"/>
    </row>
    <row r="26" spans="1:7" ht="30" customHeight="1">
      <c r="A26" s="5">
        <v>25</v>
      </c>
      <c r="B26" s="1" t="s">
        <v>15</v>
      </c>
      <c r="C26" s="11" t="s">
        <v>341</v>
      </c>
      <c r="D26" s="6" t="s">
        <v>254</v>
      </c>
      <c r="E26" s="1" t="s">
        <v>114</v>
      </c>
      <c r="F26" s="4" t="s">
        <v>183</v>
      </c>
      <c r="G26" s="2"/>
    </row>
    <row r="27" spans="1:7" ht="30" customHeight="1">
      <c r="A27" s="5">
        <v>26</v>
      </c>
      <c r="B27" s="1" t="s">
        <v>16</v>
      </c>
      <c r="C27" s="11" t="s">
        <v>342</v>
      </c>
      <c r="D27" s="6" t="s">
        <v>255</v>
      </c>
      <c r="E27" s="1" t="s">
        <v>115</v>
      </c>
      <c r="F27" s="4" t="s">
        <v>184</v>
      </c>
      <c r="G27" s="2"/>
    </row>
    <row r="28" spans="1:7" ht="30" customHeight="1">
      <c r="A28" s="5">
        <v>27</v>
      </c>
      <c r="B28" s="1" t="s">
        <v>17</v>
      </c>
      <c r="C28" s="11" t="s">
        <v>343</v>
      </c>
      <c r="D28" s="6" t="s">
        <v>256</v>
      </c>
      <c r="E28" s="1" t="s">
        <v>116</v>
      </c>
      <c r="F28" s="4" t="s">
        <v>185</v>
      </c>
      <c r="G28" s="2"/>
    </row>
    <row r="29" spans="1:7" ht="30" customHeight="1">
      <c r="A29" s="5">
        <v>28</v>
      </c>
      <c r="B29" s="1" t="s">
        <v>18</v>
      </c>
      <c r="C29" s="11" t="s">
        <v>344</v>
      </c>
      <c r="D29" s="6" t="s">
        <v>257</v>
      </c>
      <c r="E29" s="1" t="s">
        <v>117</v>
      </c>
      <c r="F29" s="4" t="s">
        <v>186</v>
      </c>
      <c r="G29" s="2"/>
    </row>
    <row r="30" spans="1:7" ht="30" customHeight="1">
      <c r="A30" s="5">
        <v>29</v>
      </c>
      <c r="B30" s="1" t="s">
        <v>68</v>
      </c>
      <c r="C30" s="11" t="s">
        <v>345</v>
      </c>
      <c r="D30" s="6" t="s">
        <v>258</v>
      </c>
      <c r="E30" s="1" t="s">
        <v>118</v>
      </c>
      <c r="F30" s="4" t="s">
        <v>187</v>
      </c>
      <c r="G30" s="2"/>
    </row>
    <row r="31" spans="1:7" ht="30" customHeight="1">
      <c r="A31" s="5">
        <v>30</v>
      </c>
      <c r="B31" s="1" t="s">
        <v>19</v>
      </c>
      <c r="C31" s="11" t="s">
        <v>346</v>
      </c>
      <c r="D31" s="6" t="s">
        <v>259</v>
      </c>
      <c r="E31" s="1" t="s">
        <v>119</v>
      </c>
      <c r="F31" s="4" t="s">
        <v>188</v>
      </c>
      <c r="G31" s="2"/>
    </row>
    <row r="32" spans="1:7" ht="30" customHeight="1">
      <c r="A32" s="5">
        <v>31</v>
      </c>
      <c r="B32" s="1" t="s">
        <v>20</v>
      </c>
      <c r="C32" s="11" t="s">
        <v>347</v>
      </c>
      <c r="D32" s="6" t="s">
        <v>260</v>
      </c>
      <c r="E32" s="1" t="s">
        <v>120</v>
      </c>
      <c r="F32" s="4" t="s">
        <v>189</v>
      </c>
      <c r="G32" s="2"/>
    </row>
    <row r="33" spans="1:7" ht="30" customHeight="1">
      <c r="A33" s="5">
        <v>32</v>
      </c>
      <c r="B33" s="1" t="s">
        <v>21</v>
      </c>
      <c r="C33" s="11" t="s">
        <v>348</v>
      </c>
      <c r="D33" s="6" t="s">
        <v>261</v>
      </c>
      <c r="E33" s="1" t="s">
        <v>121</v>
      </c>
      <c r="F33" s="4" t="s">
        <v>190</v>
      </c>
      <c r="G33" s="2"/>
    </row>
    <row r="34" spans="1:7" ht="30" customHeight="1">
      <c r="A34" s="5">
        <v>33</v>
      </c>
      <c r="B34" s="1" t="s">
        <v>22</v>
      </c>
      <c r="C34" s="11" t="s">
        <v>349</v>
      </c>
      <c r="D34" s="6" t="s">
        <v>262</v>
      </c>
      <c r="E34" s="1" t="s">
        <v>122</v>
      </c>
      <c r="F34" s="4" t="s">
        <v>423</v>
      </c>
      <c r="G34" s="2"/>
    </row>
    <row r="35" spans="1:7" ht="30" customHeight="1">
      <c r="A35" s="5">
        <v>34</v>
      </c>
      <c r="B35" s="1" t="s">
        <v>69</v>
      </c>
      <c r="C35" s="11" t="s">
        <v>350</v>
      </c>
      <c r="D35" s="6" t="s">
        <v>263</v>
      </c>
      <c r="E35" s="1" t="s">
        <v>123</v>
      </c>
      <c r="F35" s="4" t="s">
        <v>191</v>
      </c>
      <c r="G35" s="2"/>
    </row>
    <row r="36" spans="1:7" ht="30" customHeight="1">
      <c r="A36" s="5">
        <v>35</v>
      </c>
      <c r="B36" s="1" t="s">
        <v>23</v>
      </c>
      <c r="C36" s="11" t="s">
        <v>351</v>
      </c>
      <c r="D36" s="6" t="s">
        <v>264</v>
      </c>
      <c r="E36" s="1" t="s">
        <v>124</v>
      </c>
      <c r="F36" s="4" t="s">
        <v>192</v>
      </c>
      <c r="G36" s="2"/>
    </row>
    <row r="37" spans="1:7" ht="30" customHeight="1">
      <c r="A37" s="5">
        <v>36</v>
      </c>
      <c r="B37" s="1" t="s">
        <v>24</v>
      </c>
      <c r="C37" s="11" t="s">
        <v>352</v>
      </c>
      <c r="D37" s="6" t="s">
        <v>265</v>
      </c>
      <c r="E37" s="18" t="s">
        <v>409</v>
      </c>
      <c r="F37" s="4" t="s">
        <v>426</v>
      </c>
      <c r="G37" s="2"/>
    </row>
    <row r="38" spans="1:7" ht="30" customHeight="1">
      <c r="A38" s="5">
        <v>37</v>
      </c>
      <c r="B38" s="1" t="s">
        <v>70</v>
      </c>
      <c r="C38" s="11" t="s">
        <v>353</v>
      </c>
      <c r="D38" s="6" t="s">
        <v>266</v>
      </c>
      <c r="E38" s="1" t="s">
        <v>125</v>
      </c>
      <c r="F38" s="4" t="s">
        <v>193</v>
      </c>
      <c r="G38" s="2"/>
    </row>
    <row r="39" spans="1:7" ht="30" customHeight="1">
      <c r="A39" s="5">
        <v>38</v>
      </c>
      <c r="B39" s="1" t="s">
        <v>84</v>
      </c>
      <c r="C39" s="11" t="s">
        <v>354</v>
      </c>
      <c r="D39" s="6" t="s">
        <v>420</v>
      </c>
      <c r="E39" s="1" t="s">
        <v>126</v>
      </c>
      <c r="F39" s="4" t="s">
        <v>194</v>
      </c>
      <c r="G39" s="2"/>
    </row>
    <row r="40" spans="1:7" ht="30" customHeight="1">
      <c r="A40" s="5">
        <v>39</v>
      </c>
      <c r="B40" s="1" t="s">
        <v>25</v>
      </c>
      <c r="C40" s="11" t="s">
        <v>355</v>
      </c>
      <c r="D40" s="6" t="s">
        <v>267</v>
      </c>
      <c r="E40" s="1" t="s">
        <v>127</v>
      </c>
      <c r="F40" s="4" t="s">
        <v>195</v>
      </c>
      <c r="G40" s="2"/>
    </row>
    <row r="41" spans="1:7" ht="30" customHeight="1">
      <c r="A41" s="5">
        <v>40</v>
      </c>
      <c r="B41" s="1" t="s">
        <v>26</v>
      </c>
      <c r="C41" s="11" t="s">
        <v>356</v>
      </c>
      <c r="D41" s="6" t="s">
        <v>268</v>
      </c>
      <c r="E41" s="1" t="s">
        <v>128</v>
      </c>
      <c r="F41" s="4" t="s">
        <v>425</v>
      </c>
      <c r="G41" s="2"/>
    </row>
    <row r="42" spans="1:7" ht="30" customHeight="1">
      <c r="A42" s="5">
        <v>41</v>
      </c>
      <c r="B42" s="1" t="s">
        <v>27</v>
      </c>
      <c r="C42" s="11" t="s">
        <v>357</v>
      </c>
      <c r="D42" s="6" t="s">
        <v>269</v>
      </c>
      <c r="E42" s="1" t="s">
        <v>129</v>
      </c>
      <c r="F42" s="4" t="s">
        <v>196</v>
      </c>
      <c r="G42" s="2"/>
    </row>
    <row r="43" spans="1:7" ht="30" customHeight="1">
      <c r="A43" s="5">
        <v>42</v>
      </c>
      <c r="B43" s="1" t="s">
        <v>28</v>
      </c>
      <c r="C43" s="11" t="s">
        <v>358</v>
      </c>
      <c r="D43" s="6" t="s">
        <v>270</v>
      </c>
      <c r="E43" s="1" t="s">
        <v>130</v>
      </c>
      <c r="F43" s="4" t="s">
        <v>197</v>
      </c>
      <c r="G43" s="2"/>
    </row>
    <row r="44" spans="1:7" ht="30" customHeight="1">
      <c r="A44" s="5">
        <v>43</v>
      </c>
      <c r="B44" s="4" t="s">
        <v>315</v>
      </c>
      <c r="C44" s="11" t="s">
        <v>359</v>
      </c>
      <c r="D44" s="6" t="s">
        <v>407</v>
      </c>
      <c r="E44" s="10" t="s">
        <v>408</v>
      </c>
      <c r="F44" s="4" t="s">
        <v>318</v>
      </c>
      <c r="G44" s="2"/>
    </row>
    <row r="45" spans="1:7" ht="30" customHeight="1">
      <c r="A45" s="5">
        <v>44</v>
      </c>
      <c r="B45" s="1" t="s">
        <v>29</v>
      </c>
      <c r="C45" s="11" t="s">
        <v>360</v>
      </c>
      <c r="D45" s="6" t="s">
        <v>271</v>
      </c>
      <c r="E45" s="1" t="s">
        <v>131</v>
      </c>
      <c r="F45" s="4" t="s">
        <v>428</v>
      </c>
      <c r="G45" s="2"/>
    </row>
    <row r="46" spans="1:7" ht="30" customHeight="1">
      <c r="A46" s="5">
        <v>45</v>
      </c>
      <c r="B46" s="1" t="s">
        <v>316</v>
      </c>
      <c r="C46" s="11" t="s">
        <v>361</v>
      </c>
      <c r="D46" s="6"/>
      <c r="E46" s="1"/>
      <c r="F46" s="4" t="s">
        <v>317</v>
      </c>
      <c r="G46" s="2"/>
    </row>
    <row r="47" spans="1:7" ht="30" customHeight="1">
      <c r="A47" s="5">
        <v>46</v>
      </c>
      <c r="B47" s="1" t="s">
        <v>30</v>
      </c>
      <c r="C47" s="11" t="s">
        <v>362</v>
      </c>
      <c r="D47" s="6" t="s">
        <v>272</v>
      </c>
      <c r="E47" s="1" t="s">
        <v>132</v>
      </c>
      <c r="F47" s="4" t="s">
        <v>198</v>
      </c>
      <c r="G47" s="2"/>
    </row>
    <row r="48" spans="1:7" ht="30" customHeight="1">
      <c r="A48" s="5">
        <v>47</v>
      </c>
      <c r="B48" s="1" t="s">
        <v>31</v>
      </c>
      <c r="C48" s="11" t="s">
        <v>363</v>
      </c>
      <c r="D48" s="6" t="s">
        <v>273</v>
      </c>
      <c r="E48" s="1" t="s">
        <v>133</v>
      </c>
      <c r="F48" s="4" t="s">
        <v>199</v>
      </c>
      <c r="G48" s="2"/>
    </row>
    <row r="49" spans="1:7" ht="30" customHeight="1">
      <c r="A49" s="5">
        <v>48</v>
      </c>
      <c r="B49" s="1" t="s">
        <v>32</v>
      </c>
      <c r="C49" s="11" t="s">
        <v>364</v>
      </c>
      <c r="D49" s="6" t="s">
        <v>274</v>
      </c>
      <c r="E49" s="1" t="s">
        <v>134</v>
      </c>
      <c r="F49" s="4" t="s">
        <v>200</v>
      </c>
      <c r="G49" s="2"/>
    </row>
    <row r="50" spans="1:7" ht="30" customHeight="1">
      <c r="A50" s="5">
        <v>49</v>
      </c>
      <c r="B50" s="1" t="s">
        <v>33</v>
      </c>
      <c r="C50" s="11" t="s">
        <v>365</v>
      </c>
      <c r="D50" s="6" t="s">
        <v>275</v>
      </c>
      <c r="E50" s="1" t="s">
        <v>135</v>
      </c>
      <c r="F50" s="4" t="s">
        <v>201</v>
      </c>
      <c r="G50" s="2"/>
    </row>
    <row r="51" spans="1:7" ht="30" customHeight="1">
      <c r="A51" s="5">
        <v>50</v>
      </c>
      <c r="B51" s="1" t="s">
        <v>71</v>
      </c>
      <c r="C51" s="11" t="s">
        <v>366</v>
      </c>
      <c r="D51" s="6" t="s">
        <v>276</v>
      </c>
      <c r="E51" s="1" t="s">
        <v>136</v>
      </c>
      <c r="F51" s="4" t="s">
        <v>202</v>
      </c>
      <c r="G51" s="2"/>
    </row>
    <row r="52" spans="1:7" ht="30" customHeight="1">
      <c r="A52" s="5">
        <v>51</v>
      </c>
      <c r="B52" s="1" t="s">
        <v>34</v>
      </c>
      <c r="C52" s="11" t="s">
        <v>367</v>
      </c>
      <c r="D52" s="6" t="s">
        <v>277</v>
      </c>
      <c r="E52" s="1" t="s">
        <v>137</v>
      </c>
      <c r="F52" s="4" t="s">
        <v>203</v>
      </c>
      <c r="G52" s="2"/>
    </row>
    <row r="53" spans="1:7" ht="30" customHeight="1">
      <c r="A53" s="5">
        <v>52</v>
      </c>
      <c r="B53" s="1" t="s">
        <v>35</v>
      </c>
      <c r="C53" s="11" t="s">
        <v>368</v>
      </c>
      <c r="D53" s="6" t="s">
        <v>278</v>
      </c>
      <c r="E53" s="1" t="s">
        <v>138</v>
      </c>
      <c r="F53" s="4" t="s">
        <v>204</v>
      </c>
      <c r="G53" s="2"/>
    </row>
    <row r="54" spans="1:7" ht="30" customHeight="1">
      <c r="A54" s="5">
        <v>53</v>
      </c>
      <c r="B54" s="1" t="s">
        <v>36</v>
      </c>
      <c r="C54" s="11" t="s">
        <v>369</v>
      </c>
      <c r="D54" s="6" t="s">
        <v>279</v>
      </c>
      <c r="E54" s="1" t="s">
        <v>139</v>
      </c>
      <c r="F54" s="4" t="s">
        <v>205</v>
      </c>
      <c r="G54" s="2"/>
    </row>
    <row r="55" spans="1:7" ht="30" customHeight="1">
      <c r="A55" s="5">
        <v>54</v>
      </c>
      <c r="B55" s="1" t="s">
        <v>37</v>
      </c>
      <c r="C55" s="11" t="s">
        <v>370</v>
      </c>
      <c r="D55" s="6" t="s">
        <v>280</v>
      </c>
      <c r="E55" s="1" t="s">
        <v>140</v>
      </c>
      <c r="F55" s="4" t="s">
        <v>206</v>
      </c>
      <c r="G55" s="2"/>
    </row>
    <row r="56" spans="1:7" ht="30" customHeight="1">
      <c r="A56" s="5">
        <v>55</v>
      </c>
      <c r="B56" s="1" t="s">
        <v>38</v>
      </c>
      <c r="C56" s="11" t="s">
        <v>371</v>
      </c>
      <c r="D56" s="6" t="s">
        <v>424</v>
      </c>
      <c r="E56" s="1" t="s">
        <v>141</v>
      </c>
      <c r="F56" s="4" t="s">
        <v>207</v>
      </c>
      <c r="G56" s="2"/>
    </row>
    <row r="57" spans="1:7" ht="30" customHeight="1">
      <c r="A57" s="5">
        <v>56</v>
      </c>
      <c r="B57" s="1" t="s">
        <v>39</v>
      </c>
      <c r="C57" s="11" t="s">
        <v>372</v>
      </c>
      <c r="D57" s="6" t="s">
        <v>281</v>
      </c>
      <c r="E57" s="1" t="s">
        <v>142</v>
      </c>
      <c r="F57" s="4" t="s">
        <v>208</v>
      </c>
      <c r="G57" s="2"/>
    </row>
    <row r="58" spans="1:7" ht="30" customHeight="1">
      <c r="A58" s="5">
        <v>57</v>
      </c>
      <c r="B58" s="1" t="s">
        <v>40</v>
      </c>
      <c r="C58" s="11" t="s">
        <v>373</v>
      </c>
      <c r="D58" s="6" t="s">
        <v>282</v>
      </c>
      <c r="E58" s="1" t="s">
        <v>143</v>
      </c>
      <c r="F58" s="4" t="s">
        <v>209</v>
      </c>
      <c r="G58" s="2"/>
    </row>
    <row r="59" spans="1:7" ht="30" customHeight="1">
      <c r="A59" s="5">
        <v>58</v>
      </c>
      <c r="B59" s="1" t="s">
        <v>72</v>
      </c>
      <c r="C59" s="11" t="s">
        <v>374</v>
      </c>
      <c r="D59" s="6" t="s">
        <v>283</v>
      </c>
      <c r="E59" s="1" t="s">
        <v>144</v>
      </c>
      <c r="F59" s="4" t="s">
        <v>210</v>
      </c>
      <c r="G59" s="2"/>
    </row>
    <row r="60" spans="1:7" ht="30" customHeight="1">
      <c r="A60" s="5">
        <v>59</v>
      </c>
      <c r="B60" s="1" t="s">
        <v>41</v>
      </c>
      <c r="C60" s="11" t="s">
        <v>375</v>
      </c>
      <c r="D60" s="6" t="s">
        <v>284</v>
      </c>
      <c r="E60" s="1" t="s">
        <v>145</v>
      </c>
      <c r="F60" s="4" t="s">
        <v>211</v>
      </c>
      <c r="G60" s="2"/>
    </row>
    <row r="61" spans="1:7" ht="30" customHeight="1">
      <c r="A61" s="5">
        <v>60</v>
      </c>
      <c r="B61" s="1" t="s">
        <v>42</v>
      </c>
      <c r="C61" s="11" t="s">
        <v>376</v>
      </c>
      <c r="D61" s="6" t="s">
        <v>285</v>
      </c>
      <c r="E61" s="1" t="s">
        <v>146</v>
      </c>
      <c r="F61" s="1" t="s">
        <v>93</v>
      </c>
      <c r="G61" s="2"/>
    </row>
    <row r="62" spans="1:7" ht="30" customHeight="1">
      <c r="A62" s="5">
        <v>61</v>
      </c>
      <c r="B62" s="1" t="s">
        <v>43</v>
      </c>
      <c r="C62" s="11" t="s">
        <v>377</v>
      </c>
      <c r="D62" s="6" t="s">
        <v>286</v>
      </c>
      <c r="E62" s="1" t="s">
        <v>147</v>
      </c>
      <c r="F62" s="4" t="s">
        <v>212</v>
      </c>
      <c r="G62" s="2"/>
    </row>
    <row r="63" spans="1:7" ht="30" customHeight="1">
      <c r="A63" s="5">
        <v>62</v>
      </c>
      <c r="B63" s="1" t="s">
        <v>44</v>
      </c>
      <c r="C63" s="11" t="s">
        <v>378</v>
      </c>
      <c r="D63" s="6" t="s">
        <v>287</v>
      </c>
      <c r="E63" s="1" t="s">
        <v>148</v>
      </c>
      <c r="F63" s="4" t="s">
        <v>405</v>
      </c>
      <c r="G63" s="2"/>
    </row>
    <row r="64" spans="1:7" ht="30" customHeight="1">
      <c r="A64" s="5">
        <v>63</v>
      </c>
      <c r="B64" s="1" t="s">
        <v>87</v>
      </c>
      <c r="C64" s="11" t="s">
        <v>379</v>
      </c>
      <c r="D64" s="6" t="s">
        <v>288</v>
      </c>
      <c r="E64" s="1" t="s">
        <v>149</v>
      </c>
      <c r="F64" s="4" t="s">
        <v>422</v>
      </c>
      <c r="G64" s="2"/>
    </row>
    <row r="65" spans="1:7" ht="30" customHeight="1">
      <c r="A65" s="5">
        <v>64</v>
      </c>
      <c r="B65" s="1" t="s">
        <v>45</v>
      </c>
      <c r="C65" s="11" t="s">
        <v>380</v>
      </c>
      <c r="D65" s="6" t="s">
        <v>289</v>
      </c>
      <c r="E65" s="4" t="s">
        <v>150</v>
      </c>
      <c r="F65" s="4" t="s">
        <v>213</v>
      </c>
      <c r="G65" s="2"/>
    </row>
    <row r="66" spans="1:7" ht="30" customHeight="1">
      <c r="A66" s="5">
        <v>65</v>
      </c>
      <c r="B66" s="1" t="s">
        <v>73</v>
      </c>
      <c r="C66" s="11" t="s">
        <v>381</v>
      </c>
      <c r="D66" s="6" t="s">
        <v>290</v>
      </c>
      <c r="E66" s="9" t="s">
        <v>412</v>
      </c>
      <c r="F66" s="4" t="s">
        <v>214</v>
      </c>
      <c r="G66" s="2"/>
    </row>
    <row r="67" spans="1:7" ht="30" customHeight="1">
      <c r="A67" s="5">
        <v>66</v>
      </c>
      <c r="B67" s="1" t="s">
        <v>46</v>
      </c>
      <c r="C67" s="11" t="s">
        <v>382</v>
      </c>
      <c r="D67" s="6" t="s">
        <v>291</v>
      </c>
      <c r="E67" s="4" t="s">
        <v>151</v>
      </c>
      <c r="F67" s="4" t="s">
        <v>215</v>
      </c>
      <c r="G67" s="2"/>
    </row>
    <row r="68" spans="1:7" ht="30" customHeight="1">
      <c r="A68" s="5">
        <v>67</v>
      </c>
      <c r="B68" s="1" t="s">
        <v>47</v>
      </c>
      <c r="C68" s="11" t="s">
        <v>383</v>
      </c>
      <c r="D68" s="6" t="s">
        <v>292</v>
      </c>
      <c r="E68" s="4" t="s">
        <v>152</v>
      </c>
      <c r="F68" s="4" t="s">
        <v>216</v>
      </c>
      <c r="G68" s="2"/>
    </row>
    <row r="69" spans="1:7" ht="30" customHeight="1">
      <c r="A69" s="5">
        <v>68</v>
      </c>
      <c r="B69" s="1" t="s">
        <v>48</v>
      </c>
      <c r="C69" s="11" t="s">
        <v>384</v>
      </c>
      <c r="D69" s="6" t="s">
        <v>293</v>
      </c>
      <c r="E69" s="4" t="s">
        <v>153</v>
      </c>
      <c r="F69" s="4" t="s">
        <v>406</v>
      </c>
      <c r="G69" s="2"/>
    </row>
    <row r="70" spans="1:7" ht="30" customHeight="1">
      <c r="A70" s="5">
        <v>69</v>
      </c>
      <c r="B70" s="1" t="s">
        <v>49</v>
      </c>
      <c r="C70" s="11" t="s">
        <v>385</v>
      </c>
      <c r="D70" s="6" t="s">
        <v>294</v>
      </c>
      <c r="E70" s="4" t="s">
        <v>154</v>
      </c>
      <c r="F70" s="4" t="s">
        <v>217</v>
      </c>
      <c r="G70" s="2"/>
    </row>
    <row r="71" spans="1:7" ht="30" customHeight="1">
      <c r="A71" s="5">
        <v>70</v>
      </c>
      <c r="B71" s="1" t="s">
        <v>50</v>
      </c>
      <c r="C71" s="11" t="s">
        <v>386</v>
      </c>
      <c r="D71" s="6" t="s">
        <v>295</v>
      </c>
      <c r="E71" s="4" t="s">
        <v>155</v>
      </c>
      <c r="F71" s="4" t="s">
        <v>218</v>
      </c>
      <c r="G71" s="2"/>
    </row>
    <row r="72" spans="1:7" ht="30" customHeight="1">
      <c r="A72" s="5">
        <v>71</v>
      </c>
      <c r="B72" s="1" t="s">
        <v>51</v>
      </c>
      <c r="C72" s="11" t="s">
        <v>387</v>
      </c>
      <c r="D72" s="6" t="s">
        <v>296</v>
      </c>
      <c r="E72" s="4" t="s">
        <v>156</v>
      </c>
      <c r="F72" s="4" t="s">
        <v>219</v>
      </c>
      <c r="G72" s="2"/>
    </row>
    <row r="73" spans="1:7" ht="30" customHeight="1">
      <c r="A73" s="5">
        <v>72</v>
      </c>
      <c r="B73" s="1" t="s">
        <v>52</v>
      </c>
      <c r="C73" s="11" t="s">
        <v>388</v>
      </c>
      <c r="D73" s="6" t="s">
        <v>297</v>
      </c>
      <c r="E73" s="4" t="s">
        <v>157</v>
      </c>
      <c r="F73" s="4" t="s">
        <v>220</v>
      </c>
      <c r="G73" s="2"/>
    </row>
    <row r="74" spans="1:7" ht="30" customHeight="1">
      <c r="A74" s="5">
        <v>73</v>
      </c>
      <c r="B74" s="1" t="s">
        <v>53</v>
      </c>
      <c r="C74" s="11" t="s">
        <v>389</v>
      </c>
      <c r="D74" s="6" t="s">
        <v>298</v>
      </c>
      <c r="E74" s="4" t="s">
        <v>158</v>
      </c>
      <c r="F74" s="4" t="s">
        <v>221</v>
      </c>
      <c r="G74" s="2"/>
    </row>
    <row r="75" spans="1:7" ht="30" customHeight="1">
      <c r="A75" s="5">
        <v>74</v>
      </c>
      <c r="B75" s="1" t="s">
        <v>54</v>
      </c>
      <c r="C75" s="11" t="s">
        <v>390</v>
      </c>
      <c r="D75" s="6" t="s">
        <v>299</v>
      </c>
      <c r="E75" s="4" t="s">
        <v>159</v>
      </c>
      <c r="F75" s="4" t="s">
        <v>222</v>
      </c>
      <c r="G75" s="2"/>
    </row>
    <row r="76" spans="1:7" ht="30" customHeight="1">
      <c r="A76" s="5">
        <v>75</v>
      </c>
      <c r="B76" s="1" t="s">
        <v>74</v>
      </c>
      <c r="C76" s="11" t="s">
        <v>391</v>
      </c>
      <c r="D76" s="6" t="s">
        <v>300</v>
      </c>
      <c r="E76" s="9" t="s">
        <v>413</v>
      </c>
      <c r="F76" s="4" t="s">
        <v>223</v>
      </c>
      <c r="G76" s="2"/>
    </row>
    <row r="77" spans="1:7" ht="30" customHeight="1">
      <c r="A77" s="5">
        <v>76</v>
      </c>
      <c r="B77" s="1" t="s">
        <v>55</v>
      </c>
      <c r="C77" s="11" t="s">
        <v>392</v>
      </c>
      <c r="D77" s="6" t="s">
        <v>301</v>
      </c>
      <c r="E77" s="4" t="s">
        <v>160</v>
      </c>
      <c r="F77" s="4" t="s">
        <v>224</v>
      </c>
      <c r="G77" s="2"/>
    </row>
    <row r="78" spans="1:7" ht="30" customHeight="1">
      <c r="A78" s="5">
        <v>77</v>
      </c>
      <c r="B78" s="1" t="s">
        <v>75</v>
      </c>
      <c r="C78" s="11" t="s">
        <v>393</v>
      </c>
      <c r="D78" s="6" t="s">
        <v>302</v>
      </c>
      <c r="E78" s="1" t="s">
        <v>161</v>
      </c>
      <c r="F78" s="4" t="s">
        <v>225</v>
      </c>
      <c r="G78" s="2"/>
    </row>
    <row r="79" spans="1:7" ht="30" customHeight="1">
      <c r="A79" s="5">
        <v>78</v>
      </c>
      <c r="B79" s="1" t="s">
        <v>76</v>
      </c>
      <c r="C79" s="11" t="s">
        <v>394</v>
      </c>
      <c r="D79" s="6" t="s">
        <v>303</v>
      </c>
      <c r="E79" s="1" t="s">
        <v>162</v>
      </c>
      <c r="F79" s="4" t="s">
        <v>226</v>
      </c>
      <c r="G79" s="2"/>
    </row>
    <row r="80" spans="1:7" ht="30" customHeight="1">
      <c r="A80" s="5">
        <v>79</v>
      </c>
      <c r="B80" s="1" t="s">
        <v>56</v>
      </c>
      <c r="C80" s="11" t="s">
        <v>395</v>
      </c>
      <c r="D80" s="6" t="s">
        <v>304</v>
      </c>
      <c r="E80" s="1" t="s">
        <v>163</v>
      </c>
      <c r="F80" s="4" t="s">
        <v>227</v>
      </c>
      <c r="G80" s="2"/>
    </row>
    <row r="81" spans="1:7" ht="30" customHeight="1">
      <c r="A81" s="5">
        <v>80</v>
      </c>
      <c r="B81" s="1" t="s">
        <v>57</v>
      </c>
      <c r="C81" s="11" t="s">
        <v>396</v>
      </c>
      <c r="D81" s="6" t="s">
        <v>305</v>
      </c>
      <c r="E81" s="1" t="s">
        <v>164</v>
      </c>
      <c r="F81" s="4" t="s">
        <v>228</v>
      </c>
      <c r="G81" s="2"/>
    </row>
    <row r="82" spans="1:7" ht="30" customHeight="1">
      <c r="A82" s="5">
        <v>81</v>
      </c>
      <c r="B82" s="1" t="s">
        <v>58</v>
      </c>
      <c r="C82" s="11" t="s">
        <v>397</v>
      </c>
      <c r="D82" s="6" t="s">
        <v>306</v>
      </c>
      <c r="E82" s="1" t="s">
        <v>86</v>
      </c>
      <c r="F82" s="4" t="s">
        <v>229</v>
      </c>
      <c r="G82" s="2"/>
    </row>
    <row r="83" spans="1:7" ht="30" customHeight="1">
      <c r="A83" s="5">
        <v>82</v>
      </c>
      <c r="B83" s="1" t="s">
        <v>59</v>
      </c>
      <c r="C83" s="11" t="s">
        <v>398</v>
      </c>
      <c r="D83" s="6" t="s">
        <v>307</v>
      </c>
      <c r="E83" s="1" t="s">
        <v>165</v>
      </c>
      <c r="F83" s="4" t="s">
        <v>230</v>
      </c>
      <c r="G83" s="2"/>
    </row>
    <row r="84" spans="1:7" ht="30" customHeight="1">
      <c r="A84" s="5">
        <v>83</v>
      </c>
      <c r="B84" s="1" t="s">
        <v>60</v>
      </c>
      <c r="C84" s="11" t="s">
        <v>399</v>
      </c>
      <c r="D84" s="6" t="s">
        <v>308</v>
      </c>
      <c r="E84" s="1" t="s">
        <v>166</v>
      </c>
      <c r="F84" s="4" t="s">
        <v>231</v>
      </c>
      <c r="G84" s="2"/>
    </row>
    <row r="85" spans="1:7" ht="30" customHeight="1">
      <c r="A85" s="5">
        <v>84</v>
      </c>
      <c r="B85" s="1" t="s">
        <v>61</v>
      </c>
      <c r="C85" s="11" t="s">
        <v>400</v>
      </c>
      <c r="D85" s="6" t="s">
        <v>309</v>
      </c>
      <c r="E85" s="1" t="s">
        <v>167</v>
      </c>
      <c r="F85" s="4" t="s">
        <v>232</v>
      </c>
      <c r="G85" s="2"/>
    </row>
    <row r="86" spans="1:7" ht="30" customHeight="1">
      <c r="A86" s="5">
        <v>85</v>
      </c>
      <c r="B86" s="1" t="s">
        <v>62</v>
      </c>
      <c r="C86" s="11" t="s">
        <v>401</v>
      </c>
      <c r="D86" s="6" t="s">
        <v>310</v>
      </c>
      <c r="E86" s="1" t="s">
        <v>168</v>
      </c>
      <c r="F86" s="4" t="s">
        <v>410</v>
      </c>
      <c r="G86" s="2"/>
    </row>
    <row r="87" spans="1:7" ht="30" customHeight="1">
      <c r="A87" s="5">
        <v>86</v>
      </c>
      <c r="B87" s="1" t="s">
        <v>63</v>
      </c>
      <c r="C87" s="11" t="s">
        <v>402</v>
      </c>
      <c r="D87" s="6" t="s">
        <v>311</v>
      </c>
      <c r="E87" s="1" t="s">
        <v>169</v>
      </c>
      <c r="F87" s="4" t="s">
        <v>233</v>
      </c>
      <c r="G87" s="2"/>
    </row>
    <row r="88" spans="1:7">
      <c r="A88" s="12">
        <f>SUBTOTAL(103,Tablo262[NO])</f>
        <v>86</v>
      </c>
      <c r="B88" s="13"/>
      <c r="C88" s="17">
        <f>SUBTOTAL(103,Tablo262[KURULUŞ ADI])</f>
        <v>86</v>
      </c>
      <c r="D88" s="12"/>
      <c r="E88" s="13">
        <f>SUBTOTAL(103,Tablo262[E-POSTA])</f>
        <v>83</v>
      </c>
      <c r="F88" s="13">
        <f>SUBTOTAL(103,Tablo262[KURULUŞ ADRESİ])</f>
        <v>86</v>
      </c>
      <c r="G88" s="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ŞÖNİM_Kuruluş Bilgileri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Hilal Gözütok</dc:creator>
  <cp:lastModifiedBy>Tugba Bilgin</cp:lastModifiedBy>
  <dcterms:created xsi:type="dcterms:W3CDTF">2020-02-06T11:15:53Z</dcterms:created>
  <dcterms:modified xsi:type="dcterms:W3CDTF">2026-06-15T11:34:38Z</dcterms:modified>
</cp:coreProperties>
</file>