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1.xml" ContentType="application/vnd.openxmlformats-officedocument.spreadsheetml.worksheet+xml"/>
  <Override PartName="/xl/worksheets/sheet60.xml" ContentType="application/vnd.openxmlformats-officedocument.spreadsheetml.worksheet+xml"/>
  <Override PartName="/xl/worksheets/sheet59.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worksheets/sheet33.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34.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18.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0.xml" ContentType="application/vnd.openxmlformats-officedocument.spreadsheetml.worksheet+xml"/>
  <Override PartName="/xl/worksheets/sheet26.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mp; HRTD Committees\CRC\SP reports for unite docs\Turkey\"/>
    </mc:Choice>
  </mc:AlternateContent>
  <bookViews>
    <workbookView xWindow="0" yWindow="0" windowWidth="13425" windowHeight="10020" tabRatio="870" firstSheet="52" activeTab="59"/>
  </bookViews>
  <sheets>
    <sheet name="COVER" sheetId="1" r:id="rId1"/>
    <sheet name="List of Tables" sheetId="2" r:id="rId2"/>
    <sheet name="Child Allowances" sheetId="3" r:id="rId3"/>
    <sheet name="Health Services Allowances" sheetId="4" r:id="rId4"/>
    <sheet name="Early Childhood Development All" sheetId="5" r:id="rId5"/>
    <sheet name="Education Allowances" sheetId="6" r:id="rId6"/>
    <sheet name="Violence against children" sheetId="7" r:id="rId7"/>
    <sheet name="Organized Trainings" sheetId="8" r:id="rId8"/>
    <sheet name="Respect for the opinion of the " sheetId="9" r:id="rId9"/>
    <sheet name="Child population and proportion" sheetId="10" r:id="rId10"/>
    <sheet name="Traffic Accidents" sheetId="11" r:id="rId11"/>
    <sheet name="Civil Rights And Liberties " sheetId="12" r:id="rId12"/>
    <sheet name="Number of Early Marriages" sheetId="13" r:id="rId13"/>
    <sheet name="Death-Right to Live and Develop" sheetId="14" r:id="rId14"/>
    <sheet name="Access to Information" sheetId="15" r:id="rId15"/>
    <sheet name="Family environment and alternat" sheetId="16" r:id="rId16"/>
    <sheet name="Family Training Program" sheetId="17" r:id="rId17"/>
    <sheet name="Children Deprived of Parental C" sheetId="18" r:id="rId18"/>
    <sheet name="Alternative care services" sheetId="19" r:id="rId19"/>
    <sheet name="Alternative nursing organizatio" sheetId="20" r:id="rId20"/>
    <sheet name="Children whose parents are conv" sheetId="21" r:id="rId21"/>
    <sheet name="Disabled children" sheetId="22" r:id="rId22"/>
    <sheet name="Health Services" sheetId="23" r:id="rId23"/>
    <sheet name="Drug and substance use" sheetId="24" r:id="rId24"/>
    <sheet name="Suspension and Drop Out Rates" sheetId="25" r:id="rId25"/>
    <sheet name="Schooling - Education statistic" sheetId="26" r:id="rId26"/>
    <sheet name="Unaccompanied refugee children" sheetId="27" r:id="rId27"/>
    <sheet name="Child labour" sheetId="28" r:id="rId28"/>
    <sheet name="Sexual Abuse" sheetId="29" r:id="rId29"/>
    <sheet name="Custom Killing" sheetId="30" r:id="rId30"/>
    <sheet name="Sexual Abuse Lawsuit and Sancti" sheetId="31" r:id="rId31"/>
    <sheet name="Juvenile criminal justice admin" sheetId="32" r:id="rId32"/>
    <sheet name="Child criminal enforcement and " sheetId="33" r:id="rId33"/>
    <sheet name="Criminal enforcement crime type" sheetId="34" r:id="rId34"/>
    <sheet name="Criminal enforcement education " sheetId="35" r:id="rId35"/>
    <sheet name="Criminal enforcement total age " sheetId="36" r:id="rId36"/>
    <sheet name="Criminal enforcement total crim" sheetId="37" r:id="rId37"/>
    <sheet name="Juveniles Deprived of Liberty" sheetId="38" r:id="rId38"/>
    <sheet name="Protocol on involvement of chil" sheetId="39" r:id="rId39"/>
    <sheet name="Special Protection Measures" sheetId="40" r:id="rId40"/>
    <sheet name="Services Provided to Syrians" sheetId="41" r:id="rId41"/>
    <sheet name="Autism Spectrum Disorder" sheetId="42" r:id="rId42"/>
    <sheet name="Living Languages" sheetId="43" r:id="rId43"/>
    <sheet name="Early Diagnosis" sheetId="44" r:id="rId44"/>
    <sheet name="Turkey Health Survey" sheetId="45" r:id="rId45"/>
    <sheet name="Measles Vaccination" sheetId="46" r:id="rId46"/>
    <sheet name="Mosque Facilities" sheetId="47" r:id="rId47"/>
    <sheet name=" Trainings on FEP Module" sheetId="48" r:id="rId48"/>
    <sheet name="Country-wide Studies" sheetId="49" r:id="rId49"/>
    <sheet name="Social Security" sheetId="50" r:id="rId50"/>
    <sheet name=" Skills Provided to Students" sheetId="51" r:id="rId51"/>
    <sheet name="Various Activities" sheetId="52" r:id="rId52"/>
    <sheet name="Social Worker Trainings " sheetId="53" r:id="rId53"/>
    <sheet name="TRC Projects" sheetId="54" r:id="rId54"/>
    <sheet name="Immunization services" sheetId="55" r:id="rId55"/>
    <sheet name="Combating Child Labor" sheetId="56" r:id="rId56"/>
    <sheet name="Schools in OIZ" sheetId="59" r:id="rId57"/>
    <sheet name=" Juvenile Justice System" sheetId="60" r:id="rId58"/>
    <sheet name="Probation" sheetId="61" r:id="rId59"/>
    <sheet name="Child Abuse Trainings" sheetId="64" r:id="rId60"/>
    <sheet name="ANKA" sheetId="65" r:id="rId61"/>
    <sheet name="Training Guides" sheetId="67" r:id="rId62"/>
    <sheet name="Legislative Provisions" sheetId="66" r:id="rId63"/>
  </sheets>
  <definedNames>
    <definedName name="_xlnm.Print_Area" localSheetId="14">'Access to Information'!$A$1:$F$28</definedName>
    <definedName name="_xlnm.Print_Area" localSheetId="18">'Alternative care services'!$A$1:$K$12</definedName>
    <definedName name="_xlnm.Print_Area" localSheetId="19">'Alternative nursing organizatio'!$A$1:$V$11</definedName>
    <definedName name="_xlnm.Print_Area" localSheetId="32">'Child criminal enforcement and '!$A$1:$N$89</definedName>
    <definedName name="_xlnm.Print_Area" localSheetId="27">'Child labour'!$A$1:$J$65</definedName>
    <definedName name="_xlnm.Print_Area" localSheetId="9">'Child population and proportion'!$A$1:$H$37</definedName>
    <definedName name="_xlnm.Print_Area" localSheetId="17">'Children Deprived of Parental C'!$A$1:$P$29</definedName>
    <definedName name="_xlnm.Print_Area" localSheetId="20">'Children whose parents are conv'!$A$1:$K$6</definedName>
    <definedName name="_xlnm.Print_Area" localSheetId="11">'Civil Rights And Liberties '!$A$1:$H$42</definedName>
    <definedName name="_xlnm.Print_Area" localSheetId="0">COVER!$A$4:$J$26</definedName>
    <definedName name="_xlnm.Print_Area" localSheetId="33">'Criminal enforcement crime type'!$A$1:$P$147</definedName>
    <definedName name="_xlnm.Print_Area" localSheetId="34">'Criminal enforcement education '!$A$1:$O$174</definedName>
    <definedName name="_xlnm.Print_Area" localSheetId="35">'Criminal enforcement total age '!$A$1:$AH$277</definedName>
    <definedName name="_xlnm.Print_Area" localSheetId="36">'Criminal enforcement total crim'!$A$1:$AG$273</definedName>
    <definedName name="_xlnm.Print_Area" localSheetId="29">'Custom Killing'!$A$1:$J$53</definedName>
    <definedName name="_xlnm.Print_Area" localSheetId="13">'Death-Right to Live and Develop'!$A$1:$L$56</definedName>
    <definedName name="_xlnm.Print_Area" localSheetId="21">'Disabled children'!$A$1:$K$12</definedName>
    <definedName name="_xlnm.Print_Area" localSheetId="23">'Drug and substance use'!$A$1:$K$15</definedName>
    <definedName name="_xlnm.Print_Area" localSheetId="15">'Family environment and alternat'!$A$1:$K$16</definedName>
    <definedName name="_xlnm.Print_Area" localSheetId="16">'Family Training Program'!$A$1:$M$18</definedName>
    <definedName name="_xlnm.Print_Area" localSheetId="22">'Health Services'!$A$1:$K$17</definedName>
    <definedName name="_xlnm.Print_Area" localSheetId="3">'Health Services Allowances'!$A$1:$F$10</definedName>
    <definedName name="_xlnm.Print_Area" localSheetId="31">'Juvenile criminal justice admin'!$A$1:$K$9</definedName>
    <definedName name="_xlnm.Print_Area" localSheetId="37">'Juveniles Deprived of Liberty'!$A$1:$P$16</definedName>
    <definedName name="_xlnm.Print_Area" localSheetId="62">'Legislative Provisions'!$A$1:$A$21</definedName>
    <definedName name="_xlnm.Print_Area" localSheetId="12">'Number of Early Marriages'!$A$1:$I$21</definedName>
    <definedName name="_xlnm.Print_Area" localSheetId="38">'Protocol on involvement of chil'!$A$1:$P$8</definedName>
    <definedName name="_xlnm.Print_Area" localSheetId="8">'Respect for the opinion of the '!$A$1:$N$8</definedName>
    <definedName name="_xlnm.Print_Area" localSheetId="25">'Schooling - Education statistic'!$A$1:$N$62</definedName>
    <definedName name="_xlnm.Print_Area" localSheetId="40">'Services Provided to Syrians'!$A$1:$K$105</definedName>
    <definedName name="_xlnm.Print_Area" localSheetId="28">'Sexual Abuse'!$A$1:$K$9</definedName>
    <definedName name="_xlnm.Print_Area" localSheetId="30">'Sexual Abuse Lawsuit and Sancti'!$A$1:$J$248</definedName>
    <definedName name="_xlnm.Print_Area" localSheetId="39">'Special Protection Measures'!$A$1:$G$10</definedName>
    <definedName name="_xlnm.Print_Area" localSheetId="24">'Suspension and Drop Out Rates'!$A$1:$R$19</definedName>
    <definedName name="_xlnm.Print_Area" localSheetId="10">'Traffic Accidents'!$A$1:$V$24</definedName>
    <definedName name="_xlnm.Print_Area" localSheetId="26">'Unaccompanied refugee children'!$A$1:$D$25</definedName>
    <definedName name="_xlnm.Print_Area" localSheetId="51">'Various Activities'!$A$1:$D$6,'Various Activities'!$A$8:$C$12,'Various Activities'!$A$14:$G$18</definedName>
    <definedName name="_xlnm.Print_Area" localSheetId="6">'Violence against children'!$A$1:$P$7</definedName>
    <definedName name="Z_DF2306C6_4A3B_4355_B9DC_5DCB00B1C22B_.wvu.PrintArea" localSheetId="14" hidden="1">'Access to Information'!$A$1:$F$28</definedName>
    <definedName name="Z_DF2306C6_4A3B_4355_B9DC_5DCB00B1C22B_.wvu.PrintArea" localSheetId="18" hidden="1">'Alternative care services'!$A$1:$K$12</definedName>
    <definedName name="Z_DF2306C6_4A3B_4355_B9DC_5DCB00B1C22B_.wvu.PrintArea" localSheetId="19" hidden="1">'Alternative nursing organizatio'!$A$1:$V$11</definedName>
    <definedName name="Z_DF2306C6_4A3B_4355_B9DC_5DCB00B1C22B_.wvu.PrintArea" localSheetId="32" hidden="1">'Child criminal enforcement and '!$A$1:$N$89</definedName>
    <definedName name="Z_DF2306C6_4A3B_4355_B9DC_5DCB00B1C22B_.wvu.PrintArea" localSheetId="27" hidden="1">'Child labour'!$A$1:$J$65</definedName>
    <definedName name="Z_DF2306C6_4A3B_4355_B9DC_5DCB00B1C22B_.wvu.PrintArea" localSheetId="9" hidden="1">'Child population and proportion'!$A$1:$H$37</definedName>
    <definedName name="Z_DF2306C6_4A3B_4355_B9DC_5DCB00B1C22B_.wvu.PrintArea" localSheetId="17" hidden="1">'Children Deprived of Parental C'!$A$1:$P$29</definedName>
    <definedName name="Z_DF2306C6_4A3B_4355_B9DC_5DCB00B1C22B_.wvu.PrintArea" localSheetId="20" hidden="1">'Children whose parents are conv'!$A$1:$K$6</definedName>
    <definedName name="Z_DF2306C6_4A3B_4355_B9DC_5DCB00B1C22B_.wvu.PrintArea" localSheetId="11" hidden="1">'Civil Rights And Liberties '!$A$1:$H$42</definedName>
    <definedName name="Z_DF2306C6_4A3B_4355_B9DC_5DCB00B1C22B_.wvu.PrintArea" localSheetId="0" hidden="1">COVER!$A$4:$J$26</definedName>
    <definedName name="Z_DF2306C6_4A3B_4355_B9DC_5DCB00B1C22B_.wvu.PrintArea" localSheetId="33" hidden="1">'Criminal enforcement crime type'!$A$1:$P$147</definedName>
    <definedName name="Z_DF2306C6_4A3B_4355_B9DC_5DCB00B1C22B_.wvu.PrintArea" localSheetId="34" hidden="1">'Criminal enforcement education '!$A$1:$O$174</definedName>
    <definedName name="Z_DF2306C6_4A3B_4355_B9DC_5DCB00B1C22B_.wvu.PrintArea" localSheetId="35" hidden="1">'Criminal enforcement total age '!$A$1:$AH$277</definedName>
    <definedName name="Z_DF2306C6_4A3B_4355_B9DC_5DCB00B1C22B_.wvu.PrintArea" localSheetId="36" hidden="1">'Criminal enforcement total crim'!$A$1:$AG$273</definedName>
    <definedName name="Z_DF2306C6_4A3B_4355_B9DC_5DCB00B1C22B_.wvu.PrintArea" localSheetId="29" hidden="1">'Custom Killing'!$A$1:$J$53</definedName>
    <definedName name="Z_DF2306C6_4A3B_4355_B9DC_5DCB00B1C22B_.wvu.PrintArea" localSheetId="13" hidden="1">'Death-Right to Live and Develop'!$A$1:$L$56</definedName>
    <definedName name="Z_DF2306C6_4A3B_4355_B9DC_5DCB00B1C22B_.wvu.PrintArea" localSheetId="21" hidden="1">'Disabled children'!$A$1:$K$12</definedName>
    <definedName name="Z_DF2306C6_4A3B_4355_B9DC_5DCB00B1C22B_.wvu.PrintArea" localSheetId="23" hidden="1">'Drug and substance use'!$A$1:$K$15</definedName>
    <definedName name="Z_DF2306C6_4A3B_4355_B9DC_5DCB00B1C22B_.wvu.PrintArea" localSheetId="15" hidden="1">'Family environment and alternat'!$A$1:$K$16</definedName>
    <definedName name="Z_DF2306C6_4A3B_4355_B9DC_5DCB00B1C22B_.wvu.PrintArea" localSheetId="16" hidden="1">'Family Training Program'!$A$1:$M$18</definedName>
    <definedName name="Z_DF2306C6_4A3B_4355_B9DC_5DCB00B1C22B_.wvu.PrintArea" localSheetId="22" hidden="1">'Health Services'!$A$1:$K$17</definedName>
    <definedName name="Z_DF2306C6_4A3B_4355_B9DC_5DCB00B1C22B_.wvu.PrintArea" localSheetId="3" hidden="1">'Health Services Allowances'!$A$1:$F$10</definedName>
    <definedName name="Z_DF2306C6_4A3B_4355_B9DC_5DCB00B1C22B_.wvu.PrintArea" localSheetId="31" hidden="1">'Juvenile criminal justice admin'!$A$1:$K$9</definedName>
    <definedName name="Z_DF2306C6_4A3B_4355_B9DC_5DCB00B1C22B_.wvu.PrintArea" localSheetId="37" hidden="1">'Juveniles Deprived of Liberty'!$A$1:$P$16</definedName>
    <definedName name="Z_DF2306C6_4A3B_4355_B9DC_5DCB00B1C22B_.wvu.PrintArea" localSheetId="12" hidden="1">'Number of Early Marriages'!$A$1:$I$21</definedName>
    <definedName name="Z_DF2306C6_4A3B_4355_B9DC_5DCB00B1C22B_.wvu.PrintArea" localSheetId="38" hidden="1">'Protocol on involvement of chil'!$A$1:$P$8</definedName>
    <definedName name="Z_DF2306C6_4A3B_4355_B9DC_5DCB00B1C22B_.wvu.PrintArea" localSheetId="8" hidden="1">'Respect for the opinion of the '!$A$1:$N$8</definedName>
    <definedName name="Z_DF2306C6_4A3B_4355_B9DC_5DCB00B1C22B_.wvu.PrintArea" localSheetId="25" hidden="1">'Schooling - Education statistic'!$A$1:$N$62</definedName>
    <definedName name="Z_DF2306C6_4A3B_4355_B9DC_5DCB00B1C22B_.wvu.PrintArea" localSheetId="40" hidden="1">'Services Provided to Syrians'!$A$1:$K$105</definedName>
    <definedName name="Z_DF2306C6_4A3B_4355_B9DC_5DCB00B1C22B_.wvu.PrintArea" localSheetId="28" hidden="1">'Sexual Abuse'!$A$1:$K$9</definedName>
    <definedName name="Z_DF2306C6_4A3B_4355_B9DC_5DCB00B1C22B_.wvu.PrintArea" localSheetId="30" hidden="1">'Sexual Abuse Lawsuit and Sancti'!$A$1:$J$248</definedName>
    <definedName name="Z_DF2306C6_4A3B_4355_B9DC_5DCB00B1C22B_.wvu.PrintArea" localSheetId="39" hidden="1">'Special Protection Measures'!$A$1:$G$10</definedName>
    <definedName name="Z_DF2306C6_4A3B_4355_B9DC_5DCB00B1C22B_.wvu.PrintArea" localSheetId="24" hidden="1">'Suspension and Drop Out Rates'!$A$1:$R$19</definedName>
    <definedName name="Z_DF2306C6_4A3B_4355_B9DC_5DCB00B1C22B_.wvu.PrintArea" localSheetId="10" hidden="1">'Traffic Accidents'!$A$1:$V$24</definedName>
    <definedName name="Z_DF2306C6_4A3B_4355_B9DC_5DCB00B1C22B_.wvu.PrintArea" localSheetId="26" hidden="1">'Unaccompanied refugee children'!$A$1:$D$25</definedName>
    <definedName name="Z_DF2306C6_4A3B_4355_B9DC_5DCB00B1C22B_.wvu.PrintArea" localSheetId="6" hidden="1">'Violence against children'!$A$1:$P$7</definedName>
    <definedName name="Z_F9E11B60_08F2_4696_8C7E_B1D44E6FD7AE_.wvu.PrintArea" localSheetId="14" hidden="1">'Access to Information'!$A$1:$F$28</definedName>
    <definedName name="Z_F9E11B60_08F2_4696_8C7E_B1D44E6FD7AE_.wvu.PrintArea" localSheetId="18" hidden="1">'Alternative care services'!$A$1:$K$12</definedName>
    <definedName name="Z_F9E11B60_08F2_4696_8C7E_B1D44E6FD7AE_.wvu.PrintArea" localSheetId="19" hidden="1">'Alternative nursing organizatio'!$A$1:$V$11</definedName>
    <definedName name="Z_F9E11B60_08F2_4696_8C7E_B1D44E6FD7AE_.wvu.PrintArea" localSheetId="32" hidden="1">'Child criminal enforcement and '!$A$1:$N$89</definedName>
    <definedName name="Z_F9E11B60_08F2_4696_8C7E_B1D44E6FD7AE_.wvu.PrintArea" localSheetId="27" hidden="1">'Child labour'!$A$1:$J$65</definedName>
    <definedName name="Z_F9E11B60_08F2_4696_8C7E_B1D44E6FD7AE_.wvu.PrintArea" localSheetId="9" hidden="1">'Child population and proportion'!$A$1:$H$37</definedName>
    <definedName name="Z_F9E11B60_08F2_4696_8C7E_B1D44E6FD7AE_.wvu.PrintArea" localSheetId="17" hidden="1">'Children Deprived of Parental C'!$A$1:$P$29</definedName>
    <definedName name="Z_F9E11B60_08F2_4696_8C7E_B1D44E6FD7AE_.wvu.PrintArea" localSheetId="20" hidden="1">'Children whose parents are conv'!$A$1:$K$6</definedName>
    <definedName name="Z_F9E11B60_08F2_4696_8C7E_B1D44E6FD7AE_.wvu.PrintArea" localSheetId="11" hidden="1">'Civil Rights And Liberties '!$A$1:$H$42</definedName>
    <definedName name="Z_F9E11B60_08F2_4696_8C7E_B1D44E6FD7AE_.wvu.PrintArea" localSheetId="0" hidden="1">COVER!$A$4:$J$26</definedName>
    <definedName name="Z_F9E11B60_08F2_4696_8C7E_B1D44E6FD7AE_.wvu.PrintArea" localSheetId="33" hidden="1">'Criminal enforcement crime type'!$A$1:$P$147</definedName>
    <definedName name="Z_F9E11B60_08F2_4696_8C7E_B1D44E6FD7AE_.wvu.PrintArea" localSheetId="34" hidden="1">'Criminal enforcement education '!$A$1:$O$174</definedName>
    <definedName name="Z_F9E11B60_08F2_4696_8C7E_B1D44E6FD7AE_.wvu.PrintArea" localSheetId="35" hidden="1">'Criminal enforcement total age '!$A$1:$AH$277</definedName>
    <definedName name="Z_F9E11B60_08F2_4696_8C7E_B1D44E6FD7AE_.wvu.PrintArea" localSheetId="36" hidden="1">'Criminal enforcement total crim'!$A$1:$AG$273</definedName>
    <definedName name="Z_F9E11B60_08F2_4696_8C7E_B1D44E6FD7AE_.wvu.PrintArea" localSheetId="29" hidden="1">'Custom Killing'!$A$1:$J$53</definedName>
    <definedName name="Z_F9E11B60_08F2_4696_8C7E_B1D44E6FD7AE_.wvu.PrintArea" localSheetId="13" hidden="1">'Death-Right to Live and Develop'!$A$1:$L$56</definedName>
    <definedName name="Z_F9E11B60_08F2_4696_8C7E_B1D44E6FD7AE_.wvu.PrintArea" localSheetId="21" hidden="1">'Disabled children'!$A$1:$K$12</definedName>
    <definedName name="Z_F9E11B60_08F2_4696_8C7E_B1D44E6FD7AE_.wvu.PrintArea" localSheetId="23" hidden="1">'Drug and substance use'!$A$1:$K$15</definedName>
    <definedName name="Z_F9E11B60_08F2_4696_8C7E_B1D44E6FD7AE_.wvu.PrintArea" localSheetId="15" hidden="1">'Family environment and alternat'!$A$1:$K$16</definedName>
    <definedName name="Z_F9E11B60_08F2_4696_8C7E_B1D44E6FD7AE_.wvu.PrintArea" localSheetId="16" hidden="1">'Family Training Program'!$A$1:$M$18</definedName>
    <definedName name="Z_F9E11B60_08F2_4696_8C7E_B1D44E6FD7AE_.wvu.PrintArea" localSheetId="22" hidden="1">'Health Services'!$A$1:$K$17</definedName>
    <definedName name="Z_F9E11B60_08F2_4696_8C7E_B1D44E6FD7AE_.wvu.PrintArea" localSheetId="3" hidden="1">'Health Services Allowances'!$A$1:$F$10</definedName>
    <definedName name="Z_F9E11B60_08F2_4696_8C7E_B1D44E6FD7AE_.wvu.PrintArea" localSheetId="31" hidden="1">'Juvenile criminal justice admin'!$A$1:$K$9</definedName>
    <definedName name="Z_F9E11B60_08F2_4696_8C7E_B1D44E6FD7AE_.wvu.PrintArea" localSheetId="37" hidden="1">'Juveniles Deprived of Liberty'!$A$1:$P$16</definedName>
    <definedName name="Z_F9E11B60_08F2_4696_8C7E_B1D44E6FD7AE_.wvu.PrintArea" localSheetId="12" hidden="1">'Number of Early Marriages'!$A$1:$I$21</definedName>
    <definedName name="Z_F9E11B60_08F2_4696_8C7E_B1D44E6FD7AE_.wvu.PrintArea" localSheetId="38" hidden="1">'Protocol on involvement of chil'!$A$1:$P$8</definedName>
    <definedName name="Z_F9E11B60_08F2_4696_8C7E_B1D44E6FD7AE_.wvu.PrintArea" localSheetId="8" hidden="1">'Respect for the opinion of the '!$A$1:$N$8</definedName>
    <definedName name="Z_F9E11B60_08F2_4696_8C7E_B1D44E6FD7AE_.wvu.PrintArea" localSheetId="25" hidden="1">'Schooling - Education statistic'!$A$1:$N$62</definedName>
    <definedName name="Z_F9E11B60_08F2_4696_8C7E_B1D44E6FD7AE_.wvu.PrintArea" localSheetId="40" hidden="1">'Services Provided to Syrians'!$A$1:$K$105</definedName>
    <definedName name="Z_F9E11B60_08F2_4696_8C7E_B1D44E6FD7AE_.wvu.PrintArea" localSheetId="28" hidden="1">'Sexual Abuse'!$A$1:$K$9</definedName>
    <definedName name="Z_F9E11B60_08F2_4696_8C7E_B1D44E6FD7AE_.wvu.PrintArea" localSheetId="30" hidden="1">'Sexual Abuse Lawsuit and Sancti'!$A$1:$J$248</definedName>
    <definedName name="Z_F9E11B60_08F2_4696_8C7E_B1D44E6FD7AE_.wvu.PrintArea" localSheetId="39" hidden="1">'Special Protection Measures'!$A$1:$G$10</definedName>
    <definedName name="Z_F9E11B60_08F2_4696_8C7E_B1D44E6FD7AE_.wvu.PrintArea" localSheetId="24" hidden="1">'Suspension and Drop Out Rates'!$A$1:$R$19</definedName>
    <definedName name="Z_F9E11B60_08F2_4696_8C7E_B1D44E6FD7AE_.wvu.PrintArea" localSheetId="10" hidden="1">'Traffic Accidents'!$A$1:$V$24</definedName>
    <definedName name="Z_F9E11B60_08F2_4696_8C7E_B1D44E6FD7AE_.wvu.PrintArea" localSheetId="26" hidden="1">'Unaccompanied refugee children'!$A$1:$D$25</definedName>
    <definedName name="Z_F9E11B60_08F2_4696_8C7E_B1D44E6FD7AE_.wvu.PrintArea" localSheetId="6" hidden="1">'Violence against children'!$A$1:$P$7</definedName>
  </definedNames>
  <calcPr calcId="162913"/>
  <customWorkbookViews>
    <customWorkbookView name="Ömür Karataş - Kişisel Görünüm" guid="{F9E11B60-08F2-4696-8C7E-B1D44E6FD7AE}" mergeInterval="0" personalView="1" xWindow="-8" windowWidth="1599" windowHeight="860" tabRatio="870" activeSheetId="42"/>
    <customWorkbookView name="Duygu Perçin - Kişisel Görünüm" guid="{DF2306C6-4A3B-4355-B9DC-5DCB00B1C22B}" mergeInterval="0" personalView="1" maximized="1" windowWidth="1596" windowHeight="676" tabRatio="913" activeSheetId="18"/>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7" l="1"/>
  <c r="D14" i="27"/>
  <c r="D13" i="27"/>
  <c r="D12" i="27"/>
  <c r="D6" i="27"/>
  <c r="D5" i="27"/>
  <c r="D4" i="27"/>
  <c r="C23" i="3" l="1"/>
  <c r="B23" i="3"/>
</calcChain>
</file>

<file path=xl/sharedStrings.xml><?xml version="1.0" encoding="utf-8"?>
<sst xmlns="http://schemas.openxmlformats.org/spreadsheetml/2006/main" count="3807" uniqueCount="3218">
  <si>
    <r>
      <rPr>
        <sz val="12"/>
        <color theme="1"/>
        <rFont val="Times New Roman"/>
        <family val="1"/>
        <charset val="162"/>
      </rPr>
      <t xml:space="preserve">Conditional Education Allowances </t>
    </r>
  </si>
  <si>
    <r>
      <rPr>
        <sz val="12"/>
        <color theme="1"/>
        <rFont val="Times New Roman"/>
        <family val="1"/>
        <charset val="162"/>
      </rPr>
      <t xml:space="preserve">Conditional Health Allowances </t>
    </r>
  </si>
  <si>
    <r>
      <rPr>
        <sz val="12"/>
        <color theme="1"/>
        <rFont val="Times New Roman"/>
        <family val="1"/>
        <charset val="162"/>
      </rPr>
      <t xml:space="preserve">Conditional Pregnancy Allowances </t>
    </r>
  </si>
  <si>
    <r>
      <rPr>
        <sz val="12"/>
        <color theme="1"/>
        <rFont val="Times New Roman"/>
        <family val="1"/>
        <charset val="162"/>
      </rPr>
      <t xml:space="preserve">Allowance for Child of Soldier in Need </t>
    </r>
  </si>
  <si>
    <r>
      <rPr>
        <sz val="12"/>
        <color theme="1"/>
        <rFont val="Times New Roman"/>
        <family val="1"/>
        <charset val="162"/>
      </rPr>
      <t xml:space="preserve">Orphan Allowance </t>
    </r>
  </si>
  <si>
    <r>
      <rPr>
        <sz val="12"/>
        <color theme="1"/>
        <rFont val="Times New Roman"/>
        <family val="1"/>
        <charset val="162"/>
      </rPr>
      <t>Maternity Benefit</t>
    </r>
  </si>
  <si>
    <r>
      <rPr>
        <sz val="12"/>
        <color theme="1"/>
        <rFont val="Times New Roman"/>
        <family val="1"/>
        <charset val="162"/>
      </rPr>
      <t>Allocated Source</t>
    </r>
  </si>
  <si>
    <r>
      <rPr>
        <sz val="12"/>
        <color theme="1"/>
        <rFont val="Times New Roman"/>
        <family val="1"/>
        <charset val="162"/>
      </rPr>
      <t>Allowance Type</t>
    </r>
  </si>
  <si>
    <r>
      <rPr>
        <b/>
        <sz val="12"/>
        <color theme="1"/>
        <rFont val="Times New Roman"/>
        <family val="1"/>
        <charset val="162"/>
      </rPr>
      <t>Type</t>
    </r>
  </si>
  <si>
    <r>
      <rPr>
        <sz val="12"/>
        <color theme="1"/>
        <rFont val="Times New Roman"/>
        <family val="1"/>
        <charset val="162"/>
      </rPr>
      <t>Pre-school educational institutions</t>
    </r>
  </si>
  <si>
    <r>
      <rPr>
        <b/>
        <sz val="16"/>
        <rFont val="Times New Roman"/>
        <family val="1"/>
        <charset val="162"/>
      </rPr>
      <t>Primary education</t>
    </r>
  </si>
  <si>
    <r>
      <rPr>
        <b/>
        <sz val="16"/>
        <rFont val="Times New Roman"/>
        <family val="1"/>
        <charset val="162"/>
      </rPr>
      <t>Secondary education</t>
    </r>
  </si>
  <si>
    <r>
      <rPr>
        <b/>
        <sz val="16"/>
        <color theme="1"/>
        <rFont val="Times New Roman"/>
        <family val="1"/>
        <charset val="162"/>
      </rPr>
      <t>Vocational Education</t>
    </r>
  </si>
  <si>
    <r>
      <rPr>
        <sz val="16"/>
        <color theme="1"/>
        <rFont val="Times New Roman"/>
        <family val="1"/>
        <charset val="162"/>
      </rPr>
      <t>Institution</t>
    </r>
  </si>
  <si>
    <r>
      <rPr>
        <sz val="12"/>
        <color theme="1"/>
        <rFont val="Times New Roman"/>
        <family val="1"/>
        <charset val="162"/>
      </rPr>
      <t>Ministry of Health</t>
    </r>
  </si>
  <si>
    <r>
      <rPr>
        <sz val="12"/>
        <color theme="1"/>
        <rFont val="Times New Roman"/>
        <family val="1"/>
        <charset val="162"/>
      </rPr>
      <t xml:space="preserve">Ministry Of National Education </t>
    </r>
  </si>
  <si>
    <r>
      <rPr>
        <sz val="12"/>
        <color theme="1"/>
        <rFont val="Times New Roman"/>
        <family val="1"/>
        <charset val="162"/>
      </rPr>
      <t>Ministry of Justice (Judicial Staff including judges and magistrates)</t>
    </r>
  </si>
  <si>
    <r>
      <rPr>
        <sz val="12"/>
        <color theme="1"/>
        <rFont val="Times New Roman"/>
        <family val="1"/>
        <charset val="162"/>
      </rPr>
      <t>Ministry of Interior (Police staff)</t>
    </r>
  </si>
  <si>
    <r>
      <rPr>
        <sz val="14"/>
        <color theme="1"/>
        <rFont val="Times New Roman"/>
        <family val="1"/>
        <charset val="162"/>
      </rPr>
      <t xml:space="preserve"> (%)</t>
    </r>
  </si>
  <si>
    <r>
      <rPr>
        <b/>
        <sz val="14"/>
        <color theme="1"/>
        <rFont val="Times New Roman"/>
        <family val="1"/>
        <charset val="162"/>
      </rPr>
      <t>TurkStat, Statistics on Child, 2015</t>
    </r>
  </si>
  <si>
    <r>
      <rPr>
        <sz val="14"/>
        <color theme="1"/>
        <rFont val="Times New Roman"/>
        <family val="1"/>
        <charset val="162"/>
      </rPr>
      <t>Source: TurkStat, Population Censuses, 1935-1990</t>
    </r>
  </si>
  <si>
    <r>
      <rPr>
        <sz val="14"/>
        <color theme="1"/>
        <rFont val="Times New Roman"/>
        <family val="1"/>
        <charset val="162"/>
      </rPr>
      <t xml:space="preserve">              TurkStat, Population Estimates, 2000-2007</t>
    </r>
  </si>
  <si>
    <r>
      <rPr>
        <sz val="14"/>
        <rFont val="Times New Roman"/>
        <family val="1"/>
        <charset val="162"/>
      </rPr>
      <t>(%)</t>
    </r>
  </si>
  <si>
    <r>
      <rPr>
        <sz val="14"/>
        <rFont val="Times New Roman"/>
        <family val="1"/>
        <charset val="162"/>
      </rPr>
      <t>child</t>
    </r>
  </si>
  <si>
    <r>
      <rPr>
        <sz val="14"/>
        <rFont val="Times New Roman"/>
        <family val="1"/>
        <charset val="162"/>
      </rPr>
      <t>in total</t>
    </r>
  </si>
  <si>
    <r>
      <rPr>
        <b/>
        <sz val="14"/>
        <rFont val="Times New Roman"/>
        <family val="1"/>
        <charset val="162"/>
      </rPr>
      <t>0 - 4</t>
    </r>
  </si>
  <si>
    <r>
      <rPr>
        <b/>
        <sz val="14"/>
        <rFont val="Times New Roman"/>
        <family val="1"/>
        <charset val="162"/>
      </rPr>
      <t>5 - 9</t>
    </r>
  </si>
  <si>
    <r>
      <rPr>
        <b/>
        <sz val="14"/>
        <rFont val="Times New Roman"/>
        <family val="1"/>
        <charset val="162"/>
      </rPr>
      <t>10 - 14</t>
    </r>
  </si>
  <si>
    <r>
      <rPr>
        <b/>
        <sz val="14"/>
        <rFont val="Times New Roman"/>
        <family val="1"/>
        <charset val="162"/>
      </rPr>
      <t>15 - 17</t>
    </r>
  </si>
  <si>
    <r>
      <rPr>
        <b/>
        <sz val="14"/>
        <rFont val="Times New Roman"/>
        <family val="1"/>
        <charset val="162"/>
      </rPr>
      <t>Cause of death</t>
    </r>
  </si>
  <si>
    <r>
      <rPr>
        <b/>
        <sz val="14"/>
        <rFont val="Times New Roman"/>
        <family val="1"/>
        <charset val="162"/>
      </rPr>
      <t>1-4</t>
    </r>
  </si>
  <si>
    <r>
      <rPr>
        <b/>
        <sz val="14"/>
        <rFont val="Times New Roman"/>
        <family val="1"/>
        <charset val="162"/>
      </rPr>
      <t>5-14</t>
    </r>
  </si>
  <si>
    <r>
      <rPr>
        <b/>
        <sz val="14"/>
        <rFont val="Times New Roman"/>
        <family val="1"/>
        <charset val="162"/>
      </rPr>
      <t>15-17</t>
    </r>
  </si>
  <si>
    <r>
      <rPr>
        <sz val="14"/>
        <rFont val="Times New Roman"/>
        <family val="1"/>
        <charset val="162"/>
      </rPr>
      <t>19 303</t>
    </r>
  </si>
  <si>
    <r>
      <rPr>
        <sz val="14"/>
        <rFont val="Times New Roman"/>
        <family val="1"/>
        <charset val="162"/>
      </rPr>
      <t>The number of traffic accident deaths include the deaths detected at the accident scene.</t>
    </r>
  </si>
  <si>
    <r>
      <rPr>
        <b/>
        <sz val="14"/>
        <color theme="1"/>
        <rFont val="Times New Roman"/>
        <family val="1"/>
        <charset val="162"/>
      </rPr>
      <t xml:space="preserve">Number of members </t>
    </r>
  </si>
  <si>
    <r>
      <rPr>
        <b/>
        <sz val="14"/>
        <rFont val="Times New Roman"/>
        <family val="1"/>
        <charset val="162"/>
      </rPr>
      <t>(r) Birth data were revised with updated administrative records.</t>
    </r>
  </si>
  <si>
    <r>
      <rPr>
        <b/>
        <sz val="14"/>
        <rFont val="Times New Roman"/>
        <family val="1"/>
        <charset val="162"/>
      </rPr>
      <t>15-19</t>
    </r>
  </si>
  <si>
    <r>
      <rPr>
        <b/>
        <sz val="14"/>
        <rFont val="Times New Roman"/>
        <family val="1"/>
        <charset val="162"/>
      </rPr>
      <t>20-24</t>
    </r>
  </si>
  <si>
    <r>
      <rPr>
        <b/>
        <sz val="14"/>
        <rFont val="Times New Roman"/>
        <family val="1"/>
        <charset val="162"/>
      </rPr>
      <t>25-29</t>
    </r>
  </si>
  <si>
    <r>
      <rPr>
        <b/>
        <sz val="14"/>
        <rFont val="Times New Roman"/>
        <family val="1"/>
        <charset val="162"/>
      </rPr>
      <t>30-34</t>
    </r>
  </si>
  <si>
    <r>
      <rPr>
        <b/>
        <sz val="14"/>
        <rFont val="Times New Roman"/>
        <family val="1"/>
        <charset val="162"/>
      </rPr>
      <t>35-39</t>
    </r>
  </si>
  <si>
    <r>
      <rPr>
        <b/>
        <sz val="14"/>
        <rFont val="Times New Roman"/>
        <family val="1"/>
        <charset val="162"/>
      </rPr>
      <t>40-44</t>
    </r>
  </si>
  <si>
    <r>
      <rPr>
        <b/>
        <sz val="14"/>
        <rFont val="Times New Roman"/>
        <family val="1"/>
        <charset val="162"/>
      </rPr>
      <t>45-49</t>
    </r>
  </si>
  <si>
    <r>
      <rPr>
        <b/>
        <sz val="14"/>
        <color theme="1"/>
        <rFont val="Times New Roman"/>
        <family val="1"/>
        <charset val="162"/>
      </rPr>
      <t xml:space="preserve">Boy </t>
    </r>
  </si>
  <si>
    <r>
      <rPr>
        <b/>
        <sz val="14"/>
        <color theme="1"/>
        <rFont val="Times New Roman"/>
        <family val="1"/>
        <charset val="162"/>
      </rPr>
      <t xml:space="preserve">Number </t>
    </r>
  </si>
  <si>
    <r>
      <rPr>
        <b/>
        <sz val="14"/>
        <color theme="1"/>
        <rFont val="Times New Roman"/>
        <family val="1"/>
        <charset val="162"/>
      </rPr>
      <t>Mother mortality rate by also indicating the main reasons</t>
    </r>
  </si>
  <si>
    <r>
      <rPr>
        <sz val="12"/>
        <color theme="1"/>
        <rFont val="Times New Roman"/>
        <family val="1"/>
        <charset val="162"/>
      </rPr>
      <t xml:space="preserve">Female </t>
    </r>
  </si>
  <si>
    <r>
      <rPr>
        <b/>
        <sz val="14"/>
        <rFont val="Times New Roman"/>
        <family val="1"/>
        <charset val="162"/>
      </rPr>
      <t>Child using drugs and substances</t>
    </r>
  </si>
  <si>
    <r>
      <rPr>
        <b/>
        <sz val="20"/>
        <rFont val="Times New Roman"/>
        <family val="1"/>
        <charset val="162"/>
      </rPr>
      <t>( %)</t>
    </r>
  </si>
  <si>
    <r>
      <rPr>
        <b/>
        <sz val="20"/>
        <rFont val="Times New Roman"/>
        <family val="1"/>
        <charset val="162"/>
      </rPr>
      <t>2012/'13</t>
    </r>
  </si>
  <si>
    <r>
      <rPr>
        <b/>
        <sz val="20"/>
        <rFont val="Times New Roman"/>
        <family val="1"/>
        <charset val="162"/>
      </rPr>
      <t>2013/'14</t>
    </r>
  </si>
  <si>
    <r>
      <rPr>
        <b/>
        <sz val="20"/>
        <rFont val="Times New Roman"/>
        <family val="1"/>
        <charset val="162"/>
      </rPr>
      <t>2014/'15</t>
    </r>
  </si>
  <si>
    <r>
      <rPr>
        <b/>
        <sz val="20"/>
        <rFont val="Times New Roman"/>
        <family val="1"/>
        <charset val="162"/>
      </rPr>
      <t>2015/'16</t>
    </r>
  </si>
  <si>
    <r>
      <rPr>
        <b/>
        <sz val="16"/>
        <rFont val="Times New Roman"/>
        <family val="1"/>
        <charset val="162"/>
      </rPr>
      <t>2012-2013</t>
    </r>
  </si>
  <si>
    <r>
      <rPr>
        <b/>
        <sz val="16"/>
        <rFont val="Times New Roman"/>
        <family val="1"/>
        <charset val="162"/>
      </rPr>
      <t>2013-2014</t>
    </r>
  </si>
  <si>
    <r>
      <rPr>
        <b/>
        <sz val="16"/>
        <rFont val="Times New Roman"/>
        <family val="1"/>
        <charset val="162"/>
      </rPr>
      <t>2014-2015</t>
    </r>
  </si>
  <si>
    <r>
      <rPr>
        <b/>
        <sz val="16"/>
        <rFont val="Times New Roman"/>
        <family val="1"/>
        <charset val="162"/>
      </rPr>
      <t>2015-2016</t>
    </r>
  </si>
  <si>
    <r>
      <rPr>
        <sz val="20"/>
        <rFont val="Times New Roman"/>
        <family val="1"/>
        <charset val="162"/>
      </rPr>
      <t>79.79</t>
    </r>
  </si>
  <si>
    <r>
      <rPr>
        <b/>
        <sz val="18"/>
        <rFont val="Times New Roman"/>
        <family val="1"/>
        <charset val="162"/>
      </rPr>
      <t xml:space="preserve">    6-14 </t>
    </r>
  </si>
  <si>
    <r>
      <rPr>
        <b/>
        <sz val="18"/>
        <rFont val="Times New Roman"/>
        <family val="1"/>
        <charset val="162"/>
      </rPr>
      <t xml:space="preserve">    15-17  </t>
    </r>
  </si>
  <si>
    <r>
      <rPr>
        <b/>
        <sz val="18"/>
        <color theme="1"/>
        <rFont val="Times New Roman"/>
        <family val="1"/>
        <charset val="162"/>
      </rPr>
      <t>Reason for reception</t>
    </r>
  </si>
  <si>
    <r>
      <rPr>
        <b/>
        <sz val="18"/>
        <color theme="1"/>
        <rFont val="Times New Roman"/>
        <family val="1"/>
        <charset val="162"/>
      </rPr>
      <t>A. Total B. Male C. Female</t>
    </r>
  </si>
  <si>
    <r>
      <rPr>
        <b/>
        <sz val="18"/>
        <color theme="1"/>
        <rFont val="Times New Roman"/>
        <family val="1"/>
        <charset val="162"/>
      </rPr>
      <t>A</t>
    </r>
  </si>
  <si>
    <r>
      <rPr>
        <b/>
        <sz val="18"/>
        <color theme="1"/>
        <rFont val="Times New Roman"/>
        <family val="1"/>
        <charset val="162"/>
      </rPr>
      <t>B</t>
    </r>
  </si>
  <si>
    <r>
      <rPr>
        <b/>
        <sz val="18"/>
        <color theme="1"/>
        <rFont val="Times New Roman"/>
        <family val="1"/>
        <charset val="162"/>
      </rPr>
      <t>C</t>
    </r>
  </si>
  <si>
    <r>
      <rPr>
        <b/>
        <sz val="18"/>
        <color theme="1"/>
        <rFont val="Times New Roman"/>
        <family val="1"/>
        <charset val="162"/>
      </rPr>
      <t>2 213</t>
    </r>
  </si>
  <si>
    <r>
      <rPr>
        <b/>
        <sz val="18"/>
        <color theme="1"/>
        <rFont val="Times New Roman"/>
        <family val="1"/>
        <charset val="162"/>
      </rPr>
      <t>1 950</t>
    </r>
  </si>
  <si>
    <r>
      <rPr>
        <b/>
        <sz val="18"/>
        <color theme="1"/>
        <rFont val="Times New Roman"/>
        <family val="1"/>
        <charset val="162"/>
      </rPr>
      <t>1 574</t>
    </r>
  </si>
  <si>
    <r>
      <rPr>
        <b/>
        <sz val="18"/>
        <color theme="1"/>
        <rFont val="Times New Roman"/>
        <family val="1"/>
        <charset val="162"/>
      </rPr>
      <t>1 327</t>
    </r>
  </si>
  <si>
    <r>
      <rPr>
        <b/>
        <sz val="18"/>
        <color theme="1"/>
        <rFont val="Times New Roman"/>
        <family val="1"/>
        <charset val="162"/>
      </rPr>
      <t>Number of children exposed to sexual abuse</t>
    </r>
  </si>
  <si>
    <r>
      <rPr>
        <b/>
        <sz val="16"/>
        <color theme="1"/>
        <rFont val="Times New Roman"/>
        <family val="1"/>
        <charset val="162"/>
      </rPr>
      <t>Number and percentage of those under probation.</t>
    </r>
  </si>
  <si>
    <r>
      <rPr>
        <sz val="12"/>
        <color theme="1"/>
        <rFont val="Times New Roman"/>
        <family val="1"/>
        <charset val="162"/>
      </rPr>
      <t xml:space="preserve">Number of juveniles accepted to military school </t>
    </r>
  </si>
  <si>
    <r>
      <rPr>
        <sz val="12"/>
        <color theme="1"/>
        <rFont val="Times New Roman"/>
        <family val="1"/>
        <charset val="162"/>
      </rPr>
      <t>School Type</t>
    </r>
  </si>
  <si>
    <r>
      <rPr>
        <b/>
        <sz val="16"/>
        <color theme="1"/>
        <rFont val="Times New Roman"/>
        <family val="1"/>
        <charset val="162"/>
      </rPr>
      <t>Services and programs provided to families and legal guardians regarding child raising</t>
    </r>
  </si>
  <si>
    <r>
      <rPr>
        <b/>
        <sz val="14"/>
        <color theme="1"/>
        <rFont val="Times New Roman"/>
        <family val="1"/>
        <charset val="162"/>
      </rPr>
      <t>Item No</t>
    </r>
  </si>
  <si>
    <r>
      <rPr>
        <b/>
        <sz val="16"/>
        <color theme="1"/>
        <rFont val="Times New Roman"/>
        <family val="1"/>
        <charset val="162"/>
      </rPr>
      <t>B</t>
    </r>
  </si>
  <si>
    <r>
      <rPr>
        <b/>
        <sz val="16"/>
        <color theme="1"/>
        <rFont val="Times New Roman"/>
        <family val="1"/>
        <charset val="162"/>
      </rPr>
      <t xml:space="preserve">G </t>
    </r>
  </si>
  <si>
    <r>
      <rPr>
        <b/>
        <sz val="16"/>
        <color theme="1"/>
        <rFont val="Times New Roman"/>
        <family val="1"/>
        <charset val="162"/>
      </rPr>
      <t xml:space="preserve">Number of Libraries </t>
    </r>
  </si>
  <si>
    <r>
      <rPr>
        <b/>
        <sz val="16"/>
        <color theme="1"/>
        <rFont val="Times New Roman"/>
        <family val="1"/>
        <charset val="162"/>
      </rPr>
      <t xml:space="preserve">Number of Schools Equipped with Information Technologies  </t>
    </r>
  </si>
  <si>
    <r>
      <rPr>
        <b/>
        <sz val="22"/>
        <color theme="1"/>
        <rFont val="Times New Roman"/>
        <family val="1"/>
        <charset val="162"/>
      </rPr>
      <t>Nurseries</t>
    </r>
  </si>
  <si>
    <r>
      <rPr>
        <b/>
        <sz val="22"/>
        <color theme="1"/>
        <rFont val="Times New Roman"/>
        <family val="1"/>
        <charset val="162"/>
      </rPr>
      <t>Orphanages</t>
    </r>
  </si>
  <si>
    <r>
      <rPr>
        <b/>
        <sz val="22"/>
        <color theme="1"/>
        <rFont val="Times New Roman"/>
        <family val="1"/>
        <charset val="162"/>
      </rPr>
      <t>Nursery and Girl Orphanage</t>
    </r>
  </si>
  <si>
    <r>
      <rPr>
        <b/>
        <sz val="16"/>
        <color theme="1"/>
        <rFont val="Times New Roman"/>
        <family val="1"/>
        <charset val="162"/>
      </rPr>
      <t xml:space="preserve">Children Returned to The Families </t>
    </r>
  </si>
  <si>
    <r>
      <rPr>
        <b/>
        <sz val="22"/>
        <color theme="1"/>
        <rFont val="Times New Roman"/>
        <family val="1"/>
        <charset val="162"/>
      </rPr>
      <t xml:space="preserve">Number of Foster Parents </t>
    </r>
  </si>
  <si>
    <r>
      <rPr>
        <b/>
        <sz val="22"/>
        <color theme="1"/>
        <rFont val="Times New Roman"/>
        <family val="1"/>
        <charset val="162"/>
      </rPr>
      <t xml:space="preserve">Marmara Region </t>
    </r>
  </si>
  <si>
    <r>
      <rPr>
        <b/>
        <sz val="22"/>
        <color theme="1"/>
        <rFont val="Times New Roman"/>
        <family val="1"/>
        <charset val="162"/>
      </rPr>
      <t>Aegean Region</t>
    </r>
  </si>
  <si>
    <r>
      <rPr>
        <b/>
        <sz val="22"/>
        <color theme="1"/>
        <rFont val="Times New Roman"/>
        <family val="1"/>
        <charset val="162"/>
      </rPr>
      <t>Mediterranean</t>
    </r>
  </si>
  <si>
    <r>
      <rPr>
        <b/>
        <sz val="22"/>
        <color theme="1"/>
        <rFont val="Times New Roman"/>
        <family val="1"/>
        <charset val="162"/>
      </rPr>
      <t xml:space="preserve">Black sea </t>
    </r>
  </si>
  <si>
    <r>
      <rPr>
        <b/>
        <sz val="22"/>
        <color theme="1"/>
        <rFont val="Times New Roman"/>
        <family val="1"/>
        <charset val="162"/>
      </rPr>
      <t xml:space="preserve">Central Anatolia </t>
    </r>
  </si>
  <si>
    <r>
      <rPr>
        <b/>
        <sz val="22"/>
        <color theme="1"/>
        <rFont val="Times New Roman"/>
        <family val="1"/>
        <charset val="162"/>
      </rPr>
      <t xml:space="preserve">Eastern Anatolia </t>
    </r>
  </si>
  <si>
    <r>
      <rPr>
        <b/>
        <sz val="22"/>
        <color theme="1"/>
        <rFont val="Times New Roman"/>
        <family val="1"/>
        <charset val="162"/>
      </rPr>
      <t xml:space="preserve">Southeastern Anatolia </t>
    </r>
  </si>
  <si>
    <r>
      <rPr>
        <b/>
        <sz val="14"/>
        <color theme="1"/>
        <rFont val="Times New Roman"/>
        <family val="1"/>
        <charset val="162"/>
      </rPr>
      <t>Number</t>
    </r>
  </si>
  <si>
    <r>
      <rPr>
        <sz val="12"/>
        <color theme="1"/>
        <rFont val="Times New Roman"/>
        <family val="1"/>
        <charset val="162"/>
      </rPr>
      <t>Age - Sex</t>
    </r>
  </si>
  <si>
    <r>
      <rPr>
        <b/>
        <sz val="16"/>
        <color theme="1"/>
        <rFont val="Times New Roman"/>
        <family val="1"/>
        <charset val="162"/>
      </rPr>
      <t xml:space="preserve">Number of children who are subjected to alternative criminal sanction under restorative approach. </t>
    </r>
  </si>
  <si>
    <r>
      <rPr>
        <b/>
        <sz val="14"/>
        <color theme="1"/>
        <rFont val="Times New Roman"/>
        <family val="1"/>
        <charset val="162"/>
      </rPr>
      <t>Child population and proportion, 2012-2015</t>
    </r>
  </si>
  <si>
    <r>
      <rPr>
        <b/>
        <sz val="16"/>
        <rFont val="Times New Roman"/>
        <family val="1"/>
        <charset val="162"/>
      </rPr>
      <t>Number of the Code</t>
    </r>
  </si>
  <si>
    <r>
      <rPr>
        <b/>
        <sz val="16"/>
        <rFont val="Times New Roman"/>
        <family val="1"/>
        <charset val="162"/>
      </rPr>
      <t>Name of the TPC Article</t>
    </r>
  </si>
  <si>
    <r>
      <rPr>
        <b/>
        <sz val="16"/>
        <rFont val="Times New Roman"/>
        <family val="1"/>
        <charset val="162"/>
      </rPr>
      <t>Relevant Article</t>
    </r>
  </si>
  <si>
    <r>
      <rPr>
        <b/>
        <sz val="16"/>
        <rFont val="Times New Roman"/>
        <family val="1"/>
        <charset val="162"/>
      </rPr>
      <t xml:space="preserve">DECISION OF NON-PROSECUTION </t>
    </r>
  </si>
  <si>
    <r>
      <rPr>
        <b/>
        <sz val="16"/>
        <rFont val="Times New Roman"/>
        <family val="1"/>
        <charset val="162"/>
      </rPr>
      <t xml:space="preserve">GOVERNMENT LITIGATION </t>
    </r>
  </si>
  <si>
    <r>
      <rPr>
        <b/>
        <sz val="16"/>
        <rFont val="Times New Roman"/>
        <family val="1"/>
        <charset val="162"/>
      </rPr>
      <t>OTHER DECISIONS</t>
    </r>
  </si>
  <si>
    <r>
      <rPr>
        <b/>
        <sz val="16"/>
        <rFont val="Times New Roman"/>
        <family val="1"/>
        <charset val="162"/>
      </rPr>
      <t>NUMBER OF FILES</t>
    </r>
  </si>
  <si>
    <r>
      <rPr>
        <b/>
        <sz val="16"/>
        <rFont val="Times New Roman"/>
        <family val="1"/>
        <charset val="162"/>
      </rPr>
      <t>NUMBER OF SUSPECTS</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</si>
  <si>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</si>
  <si>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</si>
  <si>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</si>
  <si>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82/1-d.k</t>
    </r>
  </si>
  <si>
    <r>
      <rPr>
        <b/>
        <sz val="16"/>
        <rFont val="Times New Roman"/>
        <family val="1"/>
        <charset val="162"/>
      </rPr>
      <t>Number of the TPC Article</t>
    </r>
  </si>
  <si>
    <r>
      <rPr>
        <b/>
        <sz val="16"/>
        <rFont val="Times New Roman"/>
        <family val="1"/>
        <charset val="162"/>
      </rPr>
      <t>Number of Crimes in the Lawsuits</t>
    </r>
  </si>
  <si>
    <r>
      <rPr>
        <b/>
        <sz val="16"/>
        <rFont val="Times New Roman"/>
        <family val="1"/>
        <charset val="162"/>
      </rPr>
      <t>Number Of Crimes In The Settled Lawsuits</t>
    </r>
  </si>
  <si>
    <r>
      <rPr>
        <b/>
        <sz val="16"/>
        <rFont val="Times New Roman"/>
        <family val="1"/>
        <charset val="162"/>
      </rPr>
      <t>Conviction</t>
    </r>
  </si>
  <si>
    <r>
      <rPr>
        <b/>
        <sz val="16"/>
        <rFont val="Times New Roman"/>
        <family val="1"/>
        <charset val="162"/>
      </rPr>
      <t xml:space="preserve">Acquittal </t>
    </r>
  </si>
  <si>
    <r>
      <rPr>
        <sz val="12"/>
        <color theme="1"/>
        <rFont val="Times New Roman"/>
        <family val="1"/>
        <charset val="162"/>
      </rPr>
      <t>Other</t>
    </r>
  </si>
  <si>
    <r>
      <rPr>
        <b/>
        <sz val="16"/>
        <rFont val="Times New Roman"/>
        <family val="1"/>
        <charset val="162"/>
      </rPr>
      <t xml:space="preserve">Other decisions: </t>
    </r>
    <r>
      <rPr>
        <b/>
        <sz val="16"/>
        <rFont val="Times New Roman"/>
        <family val="1"/>
        <charset val="162"/>
      </rPr>
      <t>Rejection of venue, summary of proceedings, lack of jurisdiction, consolidation, assigning another reconciliation bureau</t>
    </r>
  </si>
  <si>
    <r>
      <rPr>
        <b/>
        <sz val="16"/>
        <rFont val="Times New Roman"/>
        <family val="1"/>
        <charset val="162"/>
      </rPr>
      <t xml:space="preserve">Note: </t>
    </r>
    <r>
      <rPr>
        <b/>
        <sz val="16"/>
        <rFont val="Times New Roman"/>
        <family val="1"/>
        <charset val="162"/>
      </rPr>
      <t xml:space="preserve">While there may be more than one suspects in one file, the suspects may have committed more than one crime and more than one decisions may have been given regarding these crimes. </t>
    </r>
  </si>
  <si>
    <r>
      <rPr>
        <b/>
        <sz val="20"/>
        <rFont val="Times New Roman"/>
        <family val="1"/>
        <charset val="162"/>
      </rPr>
      <t>Name of the TPC Article</t>
    </r>
  </si>
  <si>
    <r>
      <rPr>
        <b/>
        <sz val="20"/>
        <rFont val="Times New Roman"/>
        <family val="1"/>
        <charset val="162"/>
      </rPr>
      <t>Code No</t>
    </r>
  </si>
  <si>
    <r>
      <rPr>
        <b/>
        <sz val="20"/>
        <rFont val="Times New Roman"/>
        <family val="1"/>
        <charset val="162"/>
      </rPr>
      <t>Relevant Article</t>
    </r>
  </si>
  <si>
    <r>
      <rPr>
        <b/>
        <sz val="20"/>
        <rFont val="Times New Roman"/>
        <family val="1"/>
        <charset val="162"/>
      </rPr>
      <t>ARTICLE_103</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</si>
  <si>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</si>
  <si>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</si>
  <si>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</si>
  <si>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103/4</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</si>
  <si>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</si>
  <si>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</si>
  <si>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</si>
  <si>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</si>
  <si>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</si>
  <si>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</si>
  <si>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</si>
  <si>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</si>
  <si>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</si>
  <si>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</si>
  <si>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</si>
  <si>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</si>
  <si>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227/1</t>
    </r>
  </si>
  <si>
    <r>
      <rPr>
        <b/>
        <sz val="20"/>
        <rFont val="Times New Roman"/>
        <family val="1"/>
        <charset val="162"/>
      </rPr>
      <t>103/3</t>
    </r>
  </si>
  <si>
    <r>
      <rPr>
        <b/>
        <sz val="20"/>
        <rFont val="Times New Roman"/>
        <family val="1"/>
        <charset val="162"/>
      </rPr>
      <t>103/1-Paragraph2</t>
    </r>
  </si>
  <si>
    <r>
      <rPr>
        <b/>
        <sz val="20"/>
        <rFont val="Times New Roman"/>
        <family val="1"/>
        <charset val="162"/>
      </rPr>
      <t>103/1-Clause3</t>
    </r>
  </si>
  <si>
    <r>
      <rPr>
        <b/>
        <sz val="20"/>
        <rFont val="Times New Roman"/>
        <family val="1"/>
        <charset val="162"/>
      </rPr>
      <t>Number of Crimes in the Settled Lawsuits</t>
    </r>
  </si>
  <si>
    <r>
      <rPr>
        <b/>
        <sz val="20"/>
        <rFont val="Times New Roman"/>
        <family val="1"/>
        <charset val="162"/>
      </rPr>
      <t>DAV</t>
    </r>
  </si>
  <si>
    <r>
      <rPr>
        <b/>
        <sz val="20"/>
        <rFont val="Times New Roman"/>
        <family val="1"/>
        <charset val="162"/>
      </rPr>
      <t>YEAR</t>
    </r>
  </si>
  <si>
    <r>
      <rPr>
        <b/>
        <sz val="20"/>
        <rFont val="Times New Roman"/>
        <family val="1"/>
        <charset val="162"/>
      </rPr>
      <t>TCP ARTICLE NAME</t>
    </r>
  </si>
  <si>
    <r>
      <rPr>
        <b/>
        <sz val="20"/>
        <rFont val="Times New Roman"/>
        <family val="1"/>
        <charset val="162"/>
      </rPr>
      <t>CODE NO</t>
    </r>
  </si>
  <si>
    <r>
      <rPr>
        <b/>
        <sz val="20"/>
        <rFont val="Times New Roman"/>
        <family val="1"/>
        <charset val="162"/>
      </rPr>
      <t>RELEVANT ARTICLE</t>
    </r>
  </si>
  <si>
    <r>
      <rPr>
        <b/>
        <sz val="20"/>
        <rFont val="Times New Roman"/>
        <family val="1"/>
        <charset val="162"/>
      </rPr>
      <t>FILE NUMBER</t>
    </r>
  </si>
  <si>
    <r>
      <rPr>
        <b/>
        <sz val="20"/>
        <rFont val="Times New Roman"/>
        <family val="1"/>
        <charset val="162"/>
      </rPr>
      <t>TOTAL NUMBER OF SUSPECTS</t>
    </r>
  </si>
  <si>
    <r>
      <rPr>
        <b/>
        <sz val="20"/>
        <rFont val="Times New Roman"/>
        <family val="1"/>
        <charset val="162"/>
      </rPr>
      <t>103/1-Paragraph1</t>
    </r>
  </si>
  <si>
    <r>
      <rPr>
        <b/>
        <sz val="20"/>
        <rFont val="Times New Roman"/>
        <family val="1"/>
        <charset val="162"/>
      </rPr>
      <t>103/6.</t>
    </r>
  </si>
  <si>
    <r>
      <rPr>
        <b/>
        <sz val="20"/>
        <rFont val="Times New Roman"/>
        <family val="1"/>
        <charset val="162"/>
      </rPr>
      <t>Note 2: It covers Article 103 Sexual Abuse of Children of the Turkish Penal Code numbered 5237, Child Pornography Article 226/3, Child Prostitution Article 227/1 and the counterparts in the repealed Turkish Penal Code Numbered 765.</t>
    </r>
  </si>
  <si>
    <r>
      <rPr>
        <b/>
        <sz val="20"/>
        <rFont val="Times New Roman"/>
        <family val="1"/>
        <charset val="162"/>
      </rPr>
      <t>Other decisions: Decision of no need for imposing conviction, dismissal of action, deferment of the announcement of the verdict,  decision of no need for delivering a judgment, imposing Art. 32/1 of the TPC,  rejection of venue, consolidation, lack of jurisdiction, consolidation,  adjournment of the trial due to special laws.</t>
    </r>
  </si>
  <si>
    <r>
      <rPr>
        <b/>
        <sz val="20"/>
        <rFont val="Times New Roman"/>
        <family val="1"/>
        <charset val="162"/>
      </rPr>
      <t>Note 3: It covers Article 103 Sexual Abuse of Children of the Turkish Penal Code numbered 5237, Child Pornography Article 226/3, Child Prostitution Article 227/1 and the counterparts in the repealed Turkish Penal Code Numbered 765.</t>
    </r>
  </si>
  <si>
    <r>
      <rPr>
        <b/>
        <sz val="20"/>
        <rFont val="Times New Roman"/>
        <family val="1"/>
        <charset val="162"/>
      </rPr>
      <t>DAV: Deferment Of The Announcement Of The Verdict</t>
    </r>
  </si>
  <si>
    <r>
      <rPr>
        <b/>
        <sz val="20"/>
        <rFont val="Times New Roman"/>
        <family val="1"/>
        <charset val="162"/>
      </rPr>
      <t>Other Decisions: Rejection of venue, summary of proceedings, lack of jurisdiction, consolidation, assigning another reconciliation bureau</t>
    </r>
  </si>
  <si>
    <r>
      <rPr>
        <b/>
        <sz val="20"/>
        <rFont val="Times New Roman"/>
        <family val="1"/>
        <charset val="162"/>
      </rPr>
      <t>Note 1: While there may be more than one suspects in one file, the suspects may have committed more than one crime and more than one decisions may have been given regarding these crimes.</t>
    </r>
  </si>
  <si>
    <r>
      <rPr>
        <sz val="12"/>
        <color theme="1"/>
        <rFont val="Times New Roman"/>
        <family val="1"/>
        <charset val="162"/>
      </rPr>
      <t>State subsidy</t>
    </r>
  </si>
  <si>
    <r>
      <rPr>
        <sz val="12"/>
        <color theme="1"/>
        <rFont val="Times New Roman"/>
        <family val="1"/>
        <charset val="162"/>
      </rPr>
      <t>Lifelong Education</t>
    </r>
  </si>
  <si>
    <r>
      <rPr>
        <b/>
        <sz val="20"/>
        <rFont val="Times New Roman"/>
        <family val="1"/>
        <charset val="162"/>
      </rPr>
      <t>227/2</t>
    </r>
  </si>
  <si>
    <r>
      <rPr>
        <sz val="12"/>
        <color theme="1"/>
        <rFont val="Times New Roman"/>
        <family val="1"/>
        <charset val="162"/>
      </rPr>
      <t>Private educational institutions</t>
    </r>
  </si>
  <si>
    <r>
      <rPr>
        <b/>
        <sz val="14"/>
        <color theme="1"/>
        <rFont val="Times New Roman"/>
        <family val="1"/>
        <charset val="162"/>
      </rPr>
      <t>Number of children who received pre school education</t>
    </r>
  </si>
  <si>
    <r>
      <rPr>
        <b/>
        <sz val="18"/>
        <rFont val="Times New Roman"/>
        <family val="1"/>
        <charset val="162"/>
      </rPr>
      <t>(Thousands)</t>
    </r>
  </si>
  <si>
    <r>
      <rPr>
        <b/>
        <sz val="18"/>
        <rFont val="Times New Roman"/>
        <family val="1"/>
        <charset val="162"/>
      </rPr>
      <t>TURKEY</t>
    </r>
  </si>
  <si>
    <r>
      <rPr>
        <b/>
        <sz val="18"/>
        <rFont val="Times New Roman"/>
        <family val="1"/>
        <charset val="162"/>
      </rPr>
      <t>Total</t>
    </r>
  </si>
  <si>
    <r>
      <rPr>
        <b/>
        <sz val="18"/>
        <rFont val="Times New Roman"/>
        <family val="1"/>
        <charset val="162"/>
      </rPr>
      <t>Male</t>
    </r>
  </si>
  <si>
    <r>
      <rPr>
        <b/>
        <sz val="18"/>
        <rFont val="Times New Roman"/>
        <family val="1"/>
        <charset val="162"/>
      </rPr>
      <t>Female</t>
    </r>
  </si>
  <si>
    <r>
      <rPr>
        <b/>
        <sz val="18"/>
        <rFont val="Times New Roman"/>
        <family val="1"/>
        <charset val="162"/>
      </rPr>
      <t>URBAN</t>
    </r>
  </si>
  <si>
    <r>
      <rPr>
        <b/>
        <sz val="18"/>
        <rFont val="Times New Roman"/>
        <family val="1"/>
        <charset val="162"/>
      </rPr>
      <t>RURAL</t>
    </r>
  </si>
  <si>
    <r>
      <rPr>
        <sz val="12"/>
        <color theme="1"/>
        <rFont val="Times New Roman"/>
        <family val="1"/>
        <charset val="162"/>
      </rPr>
      <t xml:space="preserve">Minimum Age </t>
    </r>
  </si>
  <si>
    <r>
      <rPr>
        <sz val="12"/>
        <color theme="1"/>
        <rFont val="Times New Roman"/>
        <family val="1"/>
        <charset val="162"/>
      </rPr>
      <t>-</t>
    </r>
  </si>
  <si>
    <r>
      <rPr>
        <sz val="24"/>
        <rFont val="Times New Roman"/>
        <family val="1"/>
        <charset val="162"/>
      </rPr>
      <t xml:space="preserve">  </t>
    </r>
  </si>
  <si>
    <r>
      <rPr>
        <b/>
        <sz val="24"/>
        <rFont val="Times New Roman"/>
        <family val="1"/>
        <charset val="162"/>
      </rPr>
      <t>Type of crime</t>
    </r>
  </si>
  <si>
    <r>
      <rPr>
        <b/>
        <sz val="24"/>
        <rFont val="Times New Roman"/>
        <family val="1"/>
        <charset val="162"/>
      </rPr>
      <t xml:space="preserve">  Homicide</t>
    </r>
  </si>
  <si>
    <r>
      <rPr>
        <b/>
        <sz val="24"/>
        <rFont val="Times New Roman"/>
        <family val="1"/>
        <charset val="162"/>
      </rPr>
      <t xml:space="preserve">  Assault</t>
    </r>
  </si>
  <si>
    <r>
      <rPr>
        <b/>
        <sz val="24"/>
        <rFont val="Times New Roman"/>
        <family val="1"/>
        <charset val="162"/>
      </rPr>
      <t xml:space="preserve">  Sexual crimes</t>
    </r>
  </si>
  <si>
    <r>
      <rPr>
        <b/>
        <sz val="24"/>
        <rFont val="Times New Roman"/>
        <family val="1"/>
        <charset val="162"/>
      </rPr>
      <t xml:space="preserve">  Kidnapping</t>
    </r>
  </si>
  <si>
    <r>
      <rPr>
        <b/>
        <sz val="24"/>
        <rFont val="Times New Roman"/>
        <family val="1"/>
        <charset val="162"/>
      </rPr>
      <t xml:space="preserve">  Theft</t>
    </r>
  </si>
  <si>
    <r>
      <rPr>
        <b/>
        <sz val="24"/>
        <rFont val="Times New Roman"/>
        <family val="1"/>
        <charset val="162"/>
      </rPr>
      <t xml:space="preserve">  Robbery</t>
    </r>
  </si>
  <si>
    <r>
      <rPr>
        <b/>
        <sz val="24"/>
        <rFont val="Times New Roman"/>
        <family val="1"/>
        <charset val="162"/>
      </rPr>
      <t xml:space="preserve">  Production and commerce of drugs</t>
    </r>
  </si>
  <si>
    <r>
      <rPr>
        <b/>
        <sz val="24"/>
        <rFont val="Times New Roman"/>
        <family val="1"/>
        <charset val="162"/>
      </rPr>
      <t xml:space="preserve">  Other crimes</t>
    </r>
  </si>
  <si>
    <r>
      <rPr>
        <sz val="20"/>
        <rFont val="Times New Roman"/>
        <family val="1"/>
        <charset val="162"/>
      </rPr>
      <t>13. Convicts received into prison by type of crime and age group at the time of committed crime, 2015</t>
    </r>
  </si>
  <si>
    <r>
      <rPr>
        <sz val="20"/>
        <rFont val="Times New Roman"/>
        <family val="1"/>
        <charset val="162"/>
      </rPr>
      <t>12 - 14</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</si>
  <si>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</si>
  <si>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</si>
  <si>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</si>
  <si>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</si>
  <si>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</si>
  <si>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</si>
  <si>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sz val="20"/>
        <rFont val="Times New Roman"/>
        <family val="1"/>
        <charset val="162"/>
      </rPr>
      <t>14. Convicts received into prison by type of crime and age group at the time of committed crime, 2014</t>
    </r>
  </si>
  <si>
    <r>
      <rPr>
        <sz val="20"/>
        <rFont val="Times New Roman"/>
        <family val="1"/>
        <charset val="162"/>
      </rPr>
      <t>15. Convicts received into prison by type of crime and age group at the time of committed crime, 2013</t>
    </r>
  </si>
  <si>
    <r>
      <rPr>
        <sz val="20"/>
        <rFont val="Times New Roman"/>
        <family val="1"/>
        <charset val="162"/>
      </rPr>
      <t>16. Convicts received into prison by type of crime and age group at the time of committed crime, 2012</t>
    </r>
  </si>
  <si>
    <r>
      <rPr>
        <sz val="20"/>
        <rFont val="Times New Roman"/>
        <family val="1"/>
        <charset val="162"/>
      </rPr>
      <t>17. Convicts discharged from prison by type of crime and age group at the time of committed crime, 2015</t>
    </r>
  </si>
  <si>
    <r>
      <rPr>
        <sz val="20"/>
        <rFont val="Times New Roman"/>
        <family val="1"/>
        <charset val="162"/>
      </rPr>
      <t>18. Convicts discharged from prison by type of crime and age group at the time of committed crime, 2014</t>
    </r>
  </si>
  <si>
    <r>
      <rPr>
        <sz val="20"/>
        <rFont val="Times New Roman"/>
        <family val="1"/>
        <charset val="162"/>
      </rPr>
      <t>19. Convicts discharged from prison by type of crime and age group at the time of committed crime, 2013</t>
    </r>
  </si>
  <si>
    <r>
      <rPr>
        <sz val="20"/>
        <rFont val="Times New Roman"/>
        <family val="1"/>
        <charset val="162"/>
      </rPr>
      <t>20. Convicts discharged from prison by type of crime and age group at the time of committed crime, 2012</t>
    </r>
  </si>
  <si>
    <r>
      <rPr>
        <b/>
        <sz val="16"/>
        <color theme="1"/>
        <rFont val="Times New Roman"/>
        <family val="1"/>
        <charset val="162"/>
      </rPr>
      <t>EXPLANATIONS</t>
    </r>
  </si>
  <si>
    <r>
      <rPr>
        <b/>
        <sz val="14"/>
        <rFont val="Times New Roman"/>
        <family val="1"/>
        <charset val="162"/>
      </rPr>
      <t xml:space="preserve">Number of adults who received training on "Drug Use Risk and Protection From Drug Addiction" under Family Training Program* </t>
    </r>
  </si>
  <si>
    <r>
      <rPr>
        <b/>
        <sz val="14"/>
        <rFont val="Times New Roman"/>
        <family val="1"/>
        <charset val="162"/>
      </rPr>
      <t xml:space="preserve">* No data is available regarding sex variable. </t>
    </r>
  </si>
  <si>
    <r>
      <rPr>
        <sz val="16"/>
        <color theme="1"/>
        <rFont val="Times New Roman"/>
        <family val="1"/>
        <charset val="162"/>
      </rPr>
      <t xml:space="preserve">Program Number </t>
    </r>
  </si>
  <si>
    <r>
      <rPr>
        <sz val="12"/>
        <color theme="1"/>
        <rFont val="Times New Roman"/>
        <family val="1"/>
        <charset val="162"/>
      </rPr>
      <t xml:space="preserve">Institution </t>
    </r>
  </si>
  <si>
    <r>
      <rPr>
        <sz val="12"/>
        <color theme="1"/>
        <rFont val="Times New Roman"/>
        <family val="1"/>
        <charset val="162"/>
      </rPr>
      <t xml:space="preserve">Ministry of Health </t>
    </r>
  </si>
  <si>
    <r>
      <rPr>
        <sz val="12"/>
        <color theme="1"/>
        <rFont val="Times New Roman"/>
        <family val="1"/>
        <charset val="162"/>
      </rPr>
      <t>Ministry of Justice (Judicial Staff including judges and magistrates)</t>
    </r>
  </si>
  <si>
    <r>
      <rPr>
        <sz val="12"/>
        <color theme="1"/>
        <rFont val="Times New Roman"/>
        <family val="1"/>
        <charset val="162"/>
      </rPr>
      <t xml:space="preserve">Ministry Of National Defense </t>
    </r>
  </si>
  <si>
    <r>
      <rPr>
        <sz val="12"/>
        <color theme="1"/>
        <rFont val="Times New Roman"/>
        <family val="1"/>
        <charset val="162"/>
      </rPr>
      <t xml:space="preserve">Number of Beneficiaries </t>
    </r>
  </si>
  <si>
    <r>
      <rPr>
        <sz val="12"/>
        <color theme="1"/>
        <rFont val="Times New Roman"/>
        <family val="1"/>
        <charset val="162"/>
      </rPr>
      <t>Lunch Allowance</t>
    </r>
  </si>
  <si>
    <r>
      <rPr>
        <sz val="12"/>
        <color theme="1"/>
        <rFont val="Times New Roman"/>
        <family val="1"/>
        <charset val="162"/>
      </rPr>
      <t>Free Textbook Assistance</t>
    </r>
  </si>
  <si>
    <r>
      <rPr>
        <sz val="12"/>
        <color theme="1"/>
        <rFont val="Times New Roman"/>
        <family val="1"/>
        <charset val="162"/>
      </rPr>
      <t>Transportation of Disabled Students Free of Charge</t>
    </r>
  </si>
  <si>
    <r>
      <rPr>
        <sz val="12"/>
        <color theme="1"/>
        <rFont val="Times New Roman"/>
        <family val="1"/>
        <charset val="162"/>
      </rPr>
      <t>Training Material Allowance</t>
    </r>
  </si>
  <si>
    <r>
      <rPr>
        <sz val="12"/>
        <color theme="1"/>
        <rFont val="Times New Roman"/>
        <family val="1"/>
        <charset val="162"/>
      </rPr>
      <t>Allowance for Disabled Person's Relative</t>
    </r>
  </si>
  <si>
    <r>
      <rPr>
        <b/>
        <sz val="20"/>
        <rFont val="Times New Roman"/>
        <family val="1"/>
        <charset val="162"/>
      </rPr>
      <t>103/1-Clause1</t>
    </r>
  </si>
  <si>
    <r>
      <rPr>
        <b/>
        <sz val="20"/>
        <rFont val="Times New Roman"/>
        <family val="1"/>
        <charset val="162"/>
      </rPr>
      <t>103/1-Clause2</t>
    </r>
  </si>
  <si>
    <r>
      <rPr>
        <b/>
        <sz val="20"/>
        <rFont val="Times New Roman"/>
        <family val="1"/>
        <charset val="162"/>
      </rPr>
      <t>417</t>
    </r>
  </si>
  <si>
    <r>
      <rPr>
        <b/>
        <sz val="16"/>
        <rFont val="Times New Roman"/>
        <family val="1"/>
        <charset val="162"/>
      </rPr>
      <t>82/1-d,k</t>
    </r>
  </si>
  <si>
    <r>
      <rPr>
        <b/>
        <sz val="14"/>
        <color theme="1"/>
        <rFont val="Times New Roman"/>
        <family val="1"/>
        <charset val="162"/>
      </rPr>
      <t>Number Of Orphans (Motherless)</t>
    </r>
  </si>
  <si>
    <r>
      <rPr>
        <b/>
        <sz val="14"/>
        <color theme="1"/>
        <rFont val="Times New Roman"/>
        <family val="1"/>
        <charset val="162"/>
      </rPr>
      <t xml:space="preserve">Number Of Orphans (Fatherless) </t>
    </r>
  </si>
  <si>
    <r>
      <rPr>
        <b/>
        <sz val="14"/>
        <color theme="1"/>
        <rFont val="Times New Roman"/>
        <family val="1"/>
        <charset val="162"/>
      </rPr>
      <t xml:space="preserve">Number Of Unaccompanied Children </t>
    </r>
  </si>
  <si>
    <r>
      <rPr>
        <b/>
        <sz val="14"/>
        <color theme="1"/>
        <rFont val="Times New Roman"/>
        <family val="1"/>
        <charset val="162"/>
      </rPr>
      <t xml:space="preserve">Number of Temporary Refugee Centres </t>
    </r>
  </si>
  <si>
    <r>
      <rPr>
        <b/>
        <sz val="14"/>
        <rFont val="Times New Roman"/>
        <family val="1"/>
        <charset val="162"/>
      </rPr>
      <t xml:space="preserve">Source: </t>
    </r>
    <r>
      <rPr>
        <b/>
        <sz val="14"/>
        <rFont val="Times New Roman"/>
        <family val="1"/>
        <charset val="162"/>
      </rPr>
      <t xml:space="preserve">TURKSTAT </t>
    </r>
  </si>
  <si>
    <r>
      <rPr>
        <b/>
        <sz val="20"/>
        <rFont val="Times New Roman"/>
        <family val="1"/>
        <charset val="162"/>
      </rPr>
      <t>2016/'17</t>
    </r>
  </si>
  <si>
    <r>
      <rPr>
        <b/>
        <sz val="20"/>
        <rFont val="Times New Roman"/>
        <family val="1"/>
        <charset val="162"/>
      </rPr>
      <t>2016-2017</t>
    </r>
  </si>
  <si>
    <r>
      <rPr>
        <sz val="20"/>
        <rFont val="Times New Roman"/>
        <family val="1"/>
        <charset val="162"/>
      </rPr>
      <t>91.16</t>
    </r>
  </si>
  <si>
    <r>
      <rPr>
        <sz val="20"/>
        <rFont val="Times New Roman"/>
        <family val="1"/>
        <charset val="162"/>
      </rPr>
      <t>95.68</t>
    </r>
  </si>
  <si>
    <r>
      <rPr>
        <sz val="20"/>
        <rFont val="Times New Roman"/>
        <family val="1"/>
        <charset val="162"/>
      </rPr>
      <t>82.54</t>
    </r>
  </si>
  <si>
    <r>
      <rPr>
        <sz val="16"/>
        <color theme="1"/>
        <rFont val="Times New Roman"/>
        <family val="1"/>
        <charset val="162"/>
      </rPr>
      <t xml:space="preserve">Number of Beneficiary Families  </t>
    </r>
  </si>
  <si>
    <r>
      <rPr>
        <sz val="16"/>
        <color theme="1"/>
        <rFont val="Times New Roman"/>
        <family val="1"/>
        <charset val="162"/>
      </rPr>
      <t xml:space="preserve">Number of Centres </t>
    </r>
  </si>
  <si>
    <r>
      <rPr>
        <b/>
        <sz val="16"/>
        <color theme="1"/>
        <rFont val="Times New Roman"/>
        <family val="1"/>
        <charset val="162"/>
      </rPr>
      <t xml:space="preserve">NOTE: * The trainings in question are trainings provided to families regarding child raising within Family Training Program </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</si>
  <si>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</si>
  <si>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</si>
  <si>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Completion of Education (Number of graduated students)</t>
    </r>
  </si>
  <si>
    <r>
      <rPr>
        <b/>
        <sz val="14"/>
        <color theme="1"/>
        <rFont val="Times New Roman"/>
        <family val="1"/>
        <charset val="162"/>
      </rPr>
      <t>Secondary School (Number of students who finished 8th class)</t>
    </r>
  </si>
  <si>
    <r>
      <rPr>
        <b/>
        <sz val="14"/>
        <color theme="1"/>
        <rFont val="Times New Roman"/>
        <family val="1"/>
        <charset val="162"/>
      </rPr>
      <t>General Secondary education</t>
    </r>
  </si>
  <si>
    <r>
      <rPr>
        <b/>
        <sz val="14"/>
        <color theme="1"/>
        <rFont val="Times New Roman"/>
        <family val="1"/>
        <charset val="162"/>
      </rPr>
      <t xml:space="preserve">Vocational and Technical Secondary Education </t>
    </r>
  </si>
  <si>
    <r>
      <rPr>
        <b/>
        <sz val="18"/>
        <color theme="1"/>
        <rFont val="Times New Roman"/>
        <family val="1"/>
        <charset val="162"/>
      </rPr>
      <t>Number of children exposed to sexual abuse (Child Monitoring Centre Case Number)</t>
    </r>
  </si>
  <si>
    <r>
      <rPr>
        <i/>
        <sz val="12"/>
        <rFont val="Times New Roman"/>
        <family val="1"/>
        <charset val="162"/>
      </rPr>
      <t>Those covered by an insurance policy under 4a and 4b</t>
    </r>
  </si>
  <si>
    <r>
      <rPr>
        <sz val="12"/>
        <rFont val="Times New Roman"/>
        <family val="1"/>
        <charset val="162"/>
      </rPr>
      <t>Those Receiving Benefit For Temporary Incapacity from the Maternity Insurance</t>
    </r>
  </si>
  <si>
    <r>
      <rPr>
        <sz val="12"/>
        <rFont val="Times New Roman"/>
        <family val="1"/>
        <charset val="162"/>
      </rPr>
      <t>Those Receiving Nursing Benefit</t>
    </r>
  </si>
  <si>
    <r>
      <rPr>
        <b/>
        <sz val="14"/>
        <rFont val="Times New Roman"/>
        <family val="1"/>
        <charset val="162"/>
      </rPr>
      <t>TOTAL</t>
    </r>
  </si>
  <si>
    <r>
      <rPr>
        <b/>
        <sz val="16"/>
        <color theme="1"/>
        <rFont val="Times New Roman"/>
        <family val="1"/>
        <charset val="162"/>
      </rPr>
      <t xml:space="preserve">Libraries of Ministry of Culture and Tourism  </t>
    </r>
  </si>
  <si>
    <r>
      <rPr>
        <b/>
        <sz val="16"/>
        <color theme="1"/>
        <rFont val="Times New Roman"/>
        <family val="1"/>
        <charset val="162"/>
      </rPr>
      <t>1.137*</t>
    </r>
  </si>
  <si>
    <r>
      <rPr>
        <b/>
        <sz val="14"/>
        <color theme="1"/>
        <rFont val="Times New Roman"/>
        <family val="1"/>
        <charset val="162"/>
      </rPr>
      <t>Rate of children born in a hospital</t>
    </r>
  </si>
  <si>
    <r>
      <rPr>
        <sz val="12"/>
        <color theme="1"/>
        <rFont val="Times New Roman"/>
        <family val="1"/>
        <charset val="162"/>
      </rPr>
      <t>Minimum acceptance age for the Turkish military academy, airforce academy and naval academy</t>
    </r>
  </si>
  <si>
    <r>
      <rPr>
        <sz val="12"/>
        <color theme="1"/>
        <rFont val="Times New Roman"/>
        <family val="1"/>
        <charset val="162"/>
      </rPr>
      <t>Minimum acceptance age for the Kuleli, Maltepe, Işıklar Heybeliada military high schools.</t>
    </r>
  </si>
  <si>
    <r>
      <rPr>
        <sz val="12"/>
        <color theme="1"/>
        <rFont val="Times New Roman"/>
        <family val="1"/>
        <charset val="162"/>
      </rPr>
      <t>13-14</t>
    </r>
  </si>
  <si>
    <r>
      <rPr>
        <sz val="12"/>
        <color theme="1"/>
        <rFont val="Times New Roman"/>
        <family val="1"/>
        <charset val="162"/>
      </rPr>
      <t>* Data are related to the children who are taken under protection in one year.</t>
    </r>
  </si>
  <si>
    <r>
      <rPr>
        <b/>
        <sz val="14"/>
        <color theme="1"/>
        <rFont val="Times New Roman"/>
        <family val="1"/>
        <charset val="162"/>
      </rPr>
      <t>Number of Public Education Provided</t>
    </r>
  </si>
  <si>
    <r>
      <rPr>
        <b/>
        <sz val="14"/>
        <color theme="1"/>
        <rFont val="Times New Roman"/>
        <family val="1"/>
        <charset val="162"/>
      </rPr>
      <t>Number of Participants to Public Education</t>
    </r>
  </si>
  <si>
    <r>
      <rPr>
        <b/>
        <sz val="14"/>
        <color theme="1"/>
        <rFont val="Times New Roman"/>
        <family val="1"/>
        <charset val="162"/>
      </rPr>
      <t>This table is prepared based on the data dated 19.06.2017.</t>
    </r>
    <r>
      <rPr>
        <sz val="14"/>
        <color theme="1"/>
        <rFont val="Times New Roman"/>
        <family val="1"/>
        <charset val="162"/>
      </rPr>
      <t xml:space="preserve">
</t>
    </r>
  </si>
  <si>
    <r>
      <rPr>
        <b/>
        <sz val="14"/>
        <color theme="1"/>
        <rFont val="Times New Roman"/>
        <family val="1"/>
        <charset val="162"/>
      </rPr>
      <t>1- Data for Trainer Trainings</t>
    </r>
  </si>
  <si>
    <r>
      <rPr>
        <b/>
        <sz val="14"/>
        <color theme="1"/>
        <rFont val="Times New Roman"/>
        <family val="1"/>
        <charset val="162"/>
      </rPr>
      <t>Number of Completed Trainer Trainings</t>
    </r>
  </si>
  <si>
    <r>
      <rPr>
        <b/>
        <sz val="14"/>
        <color theme="1"/>
        <rFont val="Times New Roman"/>
        <family val="1"/>
        <charset val="162"/>
      </rPr>
      <t>Number of FTP Trainers</t>
    </r>
  </si>
  <si>
    <r>
      <rPr>
        <b/>
        <sz val="14"/>
        <color theme="1"/>
        <rFont val="Times New Roman"/>
        <family val="1"/>
        <charset val="162"/>
      </rPr>
      <t>2- Data for Public Education</t>
    </r>
  </si>
  <si>
    <r>
      <rPr>
        <b/>
        <sz val="14"/>
        <color theme="1"/>
        <rFont val="Times New Roman"/>
        <family val="1"/>
        <charset val="162"/>
      </rPr>
      <t>Total Number of Adults Who Participated in Media Trainings</t>
    </r>
  </si>
  <si>
    <r>
      <rPr>
        <b/>
        <sz val="14"/>
        <color theme="1"/>
        <rFont val="Times New Roman"/>
        <family val="1"/>
        <charset val="162"/>
      </rPr>
      <t>Total Number of Adults Who Participated in Public Education</t>
    </r>
  </si>
  <si>
    <r>
      <rPr>
        <sz val="16"/>
        <color theme="1"/>
        <rFont val="Times New Roman"/>
        <family val="1"/>
        <charset val="162"/>
      </rPr>
      <t>Number of Centres</t>
    </r>
  </si>
  <si>
    <r>
      <rPr>
        <b/>
        <sz val="14"/>
        <color theme="1"/>
        <rFont val="Times New Roman"/>
        <family val="1"/>
        <charset val="162"/>
      </rPr>
      <t>Disabled Children Studying in Private Schools (Number of Children in the Private Education and Rehabilitation Centres)</t>
    </r>
  </si>
  <si>
    <r>
      <rPr>
        <b/>
        <sz val="14"/>
        <color theme="1"/>
        <rFont val="Times New Roman"/>
        <family val="1"/>
        <charset val="162"/>
      </rPr>
      <t xml:space="preserve">Source: </t>
    </r>
  </si>
  <si>
    <r>
      <rPr>
        <sz val="16"/>
        <color theme="1"/>
        <rFont val="Times New Roman"/>
        <family val="1"/>
        <charset val="162"/>
      </rPr>
      <t xml:space="preserve">Number of Beneficiary Children  </t>
    </r>
  </si>
  <si>
    <r>
      <rPr>
        <sz val="16"/>
        <color theme="1"/>
        <rFont val="Times New Roman"/>
        <family val="1"/>
        <charset val="162"/>
      </rPr>
      <t xml:space="preserve">Number of Beneficiary Children  </t>
    </r>
  </si>
  <si>
    <r>
      <rPr>
        <sz val="12"/>
        <color theme="1"/>
        <rFont val="Times New Roman"/>
        <family val="1"/>
        <charset val="162"/>
      </rPr>
      <t xml:space="preserve"> TOTAL</t>
    </r>
  </si>
  <si>
    <r>
      <rPr>
        <b/>
        <sz val="14"/>
        <rFont val="Times New Roman"/>
        <family val="1"/>
        <charset val="162"/>
      </rPr>
      <t>YEARS</t>
    </r>
  </si>
  <si>
    <r>
      <rPr>
        <b/>
        <sz val="14"/>
        <rFont val="Times New Roman"/>
        <family val="1"/>
        <charset val="162"/>
      </rPr>
      <t>GRAND TOTAL</t>
    </r>
  </si>
  <si>
    <r>
      <rPr>
        <b/>
        <sz val="14"/>
        <rFont val="Times New Roman"/>
        <family val="1"/>
        <charset val="162"/>
      </rPr>
      <t>GIRL</t>
    </r>
  </si>
  <si>
    <r>
      <rPr>
        <b/>
        <sz val="14"/>
        <rFont val="Times New Roman"/>
        <family val="1"/>
        <charset val="162"/>
      </rPr>
      <t>BOY</t>
    </r>
  </si>
  <si>
    <r>
      <rPr>
        <b/>
        <sz val="16"/>
        <color theme="1"/>
        <rFont val="Times New Roman"/>
        <family val="1"/>
        <charset val="162"/>
      </rPr>
      <t>Total Number of Syrians in Turkey</t>
    </r>
  </si>
  <si>
    <r>
      <rPr>
        <b/>
        <sz val="16"/>
        <color theme="1"/>
        <rFont val="Times New Roman"/>
        <family val="1"/>
        <charset val="162"/>
      </rPr>
      <t>Total Number of Temporary Refugee Centres</t>
    </r>
  </si>
  <si>
    <r>
      <rPr>
        <b/>
        <sz val="16"/>
        <color theme="1"/>
        <rFont val="Times New Roman"/>
        <family val="1"/>
        <charset val="162"/>
      </rPr>
      <t>Number of Syrians in Temporary Refugee Centres</t>
    </r>
  </si>
  <si>
    <r>
      <rPr>
        <b/>
        <sz val="16"/>
        <color theme="1"/>
        <rFont val="Times New Roman"/>
        <family val="1"/>
        <charset val="162"/>
      </rPr>
      <t>Number of Iraqis in Temporary Refugee Centres</t>
    </r>
  </si>
  <si>
    <r>
      <rPr>
        <b/>
        <sz val="16"/>
        <color theme="1"/>
        <rFont val="Times New Roman"/>
        <family val="1"/>
        <charset val="162"/>
      </rPr>
      <t>PROVINCE</t>
    </r>
  </si>
  <si>
    <r>
      <rPr>
        <b/>
        <sz val="16"/>
        <color theme="1"/>
        <rFont val="Times New Roman"/>
        <family val="1"/>
        <charset val="162"/>
      </rPr>
      <t>TEMPORARY REFUGEE CENTRE</t>
    </r>
  </si>
  <si>
    <r>
      <rPr>
        <b/>
        <sz val="16"/>
        <color theme="1"/>
        <rFont val="Times New Roman"/>
        <family val="1"/>
        <charset val="162"/>
      </rPr>
      <t>SHELTERING TYPE</t>
    </r>
  </si>
  <si>
    <r>
      <rPr>
        <b/>
        <sz val="16"/>
        <color theme="1"/>
        <rFont val="Times New Roman"/>
        <family val="1"/>
        <charset val="162"/>
      </rPr>
      <t>NUMBER OF TRC</t>
    </r>
  </si>
  <si>
    <r>
      <rPr>
        <b/>
        <sz val="16"/>
        <color theme="1"/>
        <rFont val="Times New Roman"/>
        <family val="1"/>
        <charset val="162"/>
      </rPr>
      <t>TOTAL NUMBER</t>
    </r>
  </si>
  <si>
    <r>
      <rPr>
        <b/>
        <sz val="16"/>
        <color theme="1"/>
        <rFont val="Times New Roman"/>
        <family val="1"/>
        <charset val="162"/>
      </rPr>
      <t>HATAY</t>
    </r>
  </si>
  <si>
    <r>
      <rPr>
        <sz val="16"/>
        <color theme="1"/>
        <rFont val="Times New Roman"/>
        <family val="1"/>
        <charset val="162"/>
      </rPr>
      <t>a</t>
    </r>
  </si>
  <si>
    <r>
      <rPr>
        <sz val="16"/>
        <color theme="1"/>
        <rFont val="Times New Roman"/>
        <family val="1"/>
        <charset val="162"/>
      </rPr>
      <t>Altınözü Container Camp</t>
    </r>
  </si>
  <si>
    <r>
      <rPr>
        <sz val="16"/>
        <color theme="1"/>
        <rFont val="Times New Roman"/>
        <family val="1"/>
        <charset val="162"/>
      </rPr>
      <t>Yayladağı Container Camp</t>
    </r>
  </si>
  <si>
    <r>
      <rPr>
        <sz val="16"/>
        <color theme="1"/>
        <rFont val="Times New Roman"/>
        <family val="1"/>
        <charset val="162"/>
      </rPr>
      <t>Apaydın Container Camp</t>
    </r>
  </si>
  <si>
    <r>
      <rPr>
        <sz val="16"/>
        <color theme="1"/>
        <rFont val="Times New Roman"/>
        <family val="1"/>
        <charset val="162"/>
      </rPr>
      <t>Güveççi Tent City</t>
    </r>
  </si>
  <si>
    <r>
      <rPr>
        <b/>
        <sz val="16"/>
        <color theme="1"/>
        <rFont val="Times New Roman"/>
        <family val="1"/>
        <charset val="162"/>
      </rPr>
      <t>GAZİANTEP</t>
    </r>
  </si>
  <si>
    <r>
      <rPr>
        <sz val="16"/>
        <color theme="1"/>
        <rFont val="Times New Roman"/>
        <family val="1"/>
        <charset val="162"/>
      </rPr>
      <t>İslahiye 1 Tent City</t>
    </r>
  </si>
  <si>
    <r>
      <rPr>
        <sz val="16"/>
        <color theme="1"/>
        <rFont val="Times New Roman"/>
        <family val="1"/>
        <charset val="162"/>
      </rPr>
      <t>İslahiye 2 Tent City</t>
    </r>
  </si>
  <si>
    <r>
      <rPr>
        <sz val="16"/>
        <color theme="1"/>
        <rFont val="Times New Roman"/>
        <family val="1"/>
        <charset val="162"/>
      </rPr>
      <t>Karkamış Tent City</t>
    </r>
  </si>
  <si>
    <r>
      <rPr>
        <sz val="16"/>
        <color theme="1"/>
        <rFont val="Times New Roman"/>
        <family val="1"/>
        <charset val="162"/>
      </rPr>
      <t>Nizip 1 Tent City</t>
    </r>
  </si>
  <si>
    <r>
      <rPr>
        <sz val="16"/>
        <color theme="1"/>
        <rFont val="Times New Roman"/>
        <family val="1"/>
        <charset val="162"/>
      </rPr>
      <t>Nizip 2 Container Camp</t>
    </r>
  </si>
  <si>
    <r>
      <rPr>
        <sz val="16"/>
        <color theme="1"/>
        <rFont val="Times New Roman"/>
        <family val="1"/>
        <charset val="162"/>
      </rPr>
      <t>Viranşehir Tent City</t>
    </r>
  </si>
  <si>
    <r>
      <rPr>
        <sz val="16"/>
        <color theme="1"/>
        <rFont val="Times New Roman"/>
        <family val="1"/>
        <charset val="162"/>
      </rPr>
      <t>Suruç Tent City</t>
    </r>
  </si>
  <si>
    <r>
      <rPr>
        <b/>
        <sz val="16"/>
        <color theme="1"/>
        <rFont val="Times New Roman"/>
        <family val="1"/>
        <charset val="162"/>
      </rPr>
      <t>KİLİS</t>
    </r>
  </si>
  <si>
    <r>
      <rPr>
        <sz val="16"/>
        <color theme="1"/>
        <rFont val="Times New Roman"/>
        <family val="1"/>
        <charset val="162"/>
      </rPr>
      <t>Öncüpınar Container Camp</t>
    </r>
  </si>
  <si>
    <r>
      <rPr>
        <sz val="16"/>
        <color theme="1"/>
        <rFont val="Times New Roman"/>
        <family val="1"/>
        <charset val="162"/>
      </rPr>
      <t>Elbeyli Beşiriye Container Camp</t>
    </r>
  </si>
  <si>
    <r>
      <rPr>
        <b/>
        <sz val="16"/>
        <color theme="1"/>
        <rFont val="Times New Roman"/>
        <family val="1"/>
        <charset val="162"/>
      </rPr>
      <t>MARDİN</t>
    </r>
  </si>
  <si>
    <r>
      <rPr>
        <sz val="16"/>
        <color theme="1"/>
        <rFont val="Times New Roman"/>
        <family val="1"/>
        <charset val="162"/>
      </rPr>
      <t>Midyat Tent City</t>
    </r>
  </si>
  <si>
    <r>
      <rPr>
        <b/>
        <sz val="16"/>
        <color theme="1"/>
        <rFont val="Times New Roman"/>
        <family val="1"/>
        <charset val="162"/>
      </rPr>
      <t>KAHRAMANMARAŞ</t>
    </r>
  </si>
  <si>
    <r>
      <rPr>
        <sz val="16"/>
        <color theme="1"/>
        <rFont val="Times New Roman"/>
        <family val="1"/>
        <charset val="162"/>
      </rPr>
      <t>Merkez Container Camp</t>
    </r>
  </si>
  <si>
    <r>
      <rPr>
        <b/>
        <sz val="16"/>
        <color theme="1"/>
        <rFont val="Times New Roman"/>
        <family val="1"/>
        <charset val="162"/>
      </rPr>
      <t>OSMANİYE</t>
    </r>
  </si>
  <si>
    <r>
      <rPr>
        <sz val="16"/>
        <color theme="1"/>
        <rFont val="Times New Roman"/>
        <family val="1"/>
        <charset val="162"/>
      </rPr>
      <t>Cevdetiye Container Camp</t>
    </r>
  </si>
  <si>
    <r>
      <rPr>
        <sz val="16"/>
        <color theme="1"/>
        <rFont val="Times New Roman"/>
        <family val="1"/>
        <charset val="162"/>
      </rPr>
      <t>Those rented houses temporarily.</t>
    </r>
  </si>
  <si>
    <r>
      <rPr>
        <sz val="16"/>
        <color theme="1"/>
        <rFont val="Times New Roman"/>
        <family val="1"/>
        <charset val="162"/>
      </rPr>
      <t>Düziçi Container Camp</t>
    </r>
  </si>
  <si>
    <r>
      <rPr>
        <b/>
        <sz val="16"/>
        <color theme="1"/>
        <rFont val="Times New Roman"/>
        <family val="1"/>
        <charset val="162"/>
      </rPr>
      <t>ADIYAMAN</t>
    </r>
  </si>
  <si>
    <r>
      <rPr>
        <sz val="16"/>
        <color theme="1"/>
        <rFont val="Times New Roman"/>
        <family val="1"/>
        <charset val="162"/>
      </rPr>
      <t>Merkez Tent City</t>
    </r>
  </si>
  <si>
    <r>
      <rPr>
        <b/>
        <sz val="16"/>
        <color theme="1"/>
        <rFont val="Times New Roman"/>
        <family val="1"/>
        <charset val="162"/>
      </rPr>
      <t>ADANA</t>
    </r>
  </si>
  <si>
    <r>
      <rPr>
        <sz val="16"/>
        <color theme="1"/>
        <rFont val="Times New Roman"/>
        <family val="1"/>
        <charset val="162"/>
      </rPr>
      <t>Sarıçam Container Camp</t>
    </r>
  </si>
  <si>
    <r>
      <rPr>
        <b/>
        <sz val="16"/>
        <color theme="1"/>
        <rFont val="Times New Roman"/>
        <family val="1"/>
        <charset val="162"/>
      </rPr>
      <t>MALATYA</t>
    </r>
  </si>
  <si>
    <r>
      <rPr>
        <sz val="16"/>
        <color theme="1"/>
        <rFont val="Times New Roman"/>
        <family val="1"/>
        <charset val="162"/>
      </rPr>
      <t>Beydağı Container Camp</t>
    </r>
  </si>
  <si>
    <r>
      <rPr>
        <sz val="16"/>
        <color theme="1"/>
        <rFont val="Times New Roman"/>
        <family val="1"/>
        <charset val="162"/>
      </rPr>
      <t>2056 container</t>
    </r>
  </si>
  <si>
    <r>
      <rPr>
        <sz val="16"/>
        <color theme="1"/>
        <rFont val="Times New Roman"/>
        <family val="1"/>
        <charset val="162"/>
      </rPr>
      <t>1181 containers</t>
    </r>
  </si>
  <si>
    <r>
      <rPr>
        <sz val="16"/>
        <color theme="1"/>
        <rFont val="Times New Roman"/>
        <family val="1"/>
        <charset val="162"/>
      </rPr>
      <t>824 tents</t>
    </r>
  </si>
  <si>
    <r>
      <rPr>
        <sz val="16"/>
        <color theme="1"/>
        <rFont val="Times New Roman"/>
        <family val="1"/>
        <charset val="162"/>
      </rPr>
      <t>1586 tents</t>
    </r>
  </si>
  <si>
    <r>
      <rPr>
        <sz val="16"/>
        <color theme="1"/>
        <rFont val="Times New Roman"/>
        <family val="1"/>
        <charset val="162"/>
      </rPr>
      <t>4479 sections</t>
    </r>
  </si>
  <si>
    <r>
      <rPr>
        <sz val="16"/>
        <color theme="1"/>
        <rFont val="Times New Roman"/>
        <family val="1"/>
        <charset val="162"/>
      </rPr>
      <t>1632 tents</t>
    </r>
  </si>
  <si>
    <r>
      <rPr>
        <sz val="16"/>
        <color theme="1"/>
        <rFont val="Times New Roman"/>
        <family val="1"/>
        <charset val="162"/>
      </rPr>
      <t>1873 tents</t>
    </r>
  </si>
  <si>
    <r>
      <rPr>
        <sz val="16"/>
        <color theme="1"/>
        <rFont val="Times New Roman"/>
        <family val="1"/>
        <charset val="162"/>
      </rPr>
      <t>908 containers</t>
    </r>
  </si>
  <si>
    <r>
      <rPr>
        <b/>
        <sz val="16"/>
        <color theme="1"/>
        <rFont val="Times New Roman"/>
        <family val="1"/>
        <charset val="162"/>
      </rPr>
      <t>ŞANLIURFA</t>
    </r>
  </si>
  <si>
    <r>
      <rPr>
        <sz val="16"/>
        <color theme="1"/>
        <rFont val="Times New Roman"/>
        <family val="1"/>
        <charset val="162"/>
      </rPr>
      <t>Ceylanpınar Tent City</t>
    </r>
  </si>
  <si>
    <r>
      <rPr>
        <sz val="16"/>
        <color theme="1"/>
        <rFont val="Times New Roman"/>
        <family val="1"/>
        <charset val="162"/>
      </rPr>
      <t>Akçakale Tent City</t>
    </r>
  </si>
  <si>
    <r>
      <rPr>
        <sz val="16"/>
        <color theme="1"/>
        <rFont val="Times New Roman"/>
        <family val="1"/>
        <charset val="162"/>
      </rPr>
      <t>Harran Container Camp</t>
    </r>
  </si>
  <si>
    <r>
      <rPr>
        <sz val="16"/>
        <color theme="1"/>
        <rFont val="Times New Roman"/>
        <family val="1"/>
        <charset val="162"/>
      </rPr>
      <t>4551 tents</t>
    </r>
  </si>
  <si>
    <r>
      <rPr>
        <sz val="16"/>
        <color theme="1"/>
        <rFont val="Times New Roman"/>
        <family val="1"/>
        <charset val="162"/>
      </rPr>
      <t>5129 tents</t>
    </r>
  </si>
  <si>
    <r>
      <rPr>
        <sz val="16"/>
        <color theme="1"/>
        <rFont val="Times New Roman"/>
        <family val="1"/>
        <charset val="162"/>
      </rPr>
      <t>2000 containers</t>
    </r>
  </si>
  <si>
    <r>
      <rPr>
        <sz val="16"/>
        <color theme="1"/>
        <rFont val="Times New Roman"/>
        <family val="1"/>
        <charset val="162"/>
      </rPr>
      <t>3938 tents</t>
    </r>
  </si>
  <si>
    <r>
      <rPr>
        <sz val="16"/>
        <color theme="1"/>
        <rFont val="Times New Roman"/>
        <family val="1"/>
        <charset val="162"/>
      </rPr>
      <t>7028 tents</t>
    </r>
  </si>
  <si>
    <r>
      <rPr>
        <sz val="16"/>
        <color theme="1"/>
        <rFont val="Times New Roman"/>
        <family val="1"/>
        <charset val="162"/>
      </rPr>
      <t>3184 containers</t>
    </r>
  </si>
  <si>
    <r>
      <rPr>
        <sz val="16"/>
        <color theme="1"/>
        <rFont val="Times New Roman"/>
        <family val="1"/>
        <charset val="162"/>
      </rPr>
      <t>3572 containers</t>
    </r>
  </si>
  <si>
    <r>
      <rPr>
        <sz val="16"/>
        <color theme="1"/>
        <rFont val="Times New Roman"/>
        <family val="1"/>
        <charset val="162"/>
      </rPr>
      <t>1335 tents</t>
    </r>
  </si>
  <si>
    <r>
      <rPr>
        <sz val="16"/>
        <color theme="1"/>
        <rFont val="Times New Roman"/>
        <family val="1"/>
        <charset val="162"/>
      </rPr>
      <t>5008 containers</t>
    </r>
  </si>
  <si>
    <r>
      <rPr>
        <sz val="16"/>
        <color theme="1"/>
        <rFont val="Times New Roman"/>
        <family val="1"/>
        <charset val="162"/>
      </rPr>
      <t>3352 containers</t>
    </r>
  </si>
  <si>
    <r>
      <rPr>
        <sz val="16"/>
        <color theme="1"/>
        <rFont val="Times New Roman"/>
        <family val="1"/>
        <charset val="162"/>
      </rPr>
      <t>750 containers</t>
    </r>
  </si>
  <si>
    <r>
      <rPr>
        <sz val="16"/>
        <color theme="1"/>
        <rFont val="Times New Roman"/>
        <family val="1"/>
        <charset val="162"/>
      </rPr>
      <t>2302 tents</t>
    </r>
  </si>
  <si>
    <r>
      <rPr>
        <sz val="16"/>
        <color theme="1"/>
        <rFont val="Times New Roman"/>
        <family val="1"/>
        <charset val="162"/>
      </rPr>
      <t>1977 containers</t>
    </r>
  </si>
  <si>
    <r>
      <rPr>
        <sz val="16"/>
        <color theme="1"/>
        <rFont val="Times New Roman"/>
        <family val="1"/>
        <charset val="162"/>
      </rPr>
      <t>776 containers - 19 sections</t>
    </r>
  </si>
  <si>
    <r>
      <rPr>
        <sz val="16"/>
        <color theme="1"/>
        <rFont val="Times New Roman"/>
        <family val="1"/>
        <charset val="162"/>
      </rPr>
      <t>2779 Syrians - 1614 Iraqis</t>
    </r>
  </si>
  <si>
    <r>
      <rPr>
        <sz val="16"/>
        <color theme="1"/>
        <rFont val="Times New Roman"/>
        <family val="1"/>
        <charset val="162"/>
      </rPr>
      <t xml:space="preserve">18448 Syrians - 5385 Iraqis </t>
    </r>
  </si>
  <si>
    <r>
      <rPr>
        <sz val="16"/>
        <color theme="1"/>
        <rFont val="Times New Roman"/>
        <family val="1"/>
        <charset val="162"/>
      </rPr>
      <t>6136 containers - 91 tents</t>
    </r>
  </si>
  <si>
    <r>
      <rPr>
        <sz val="16"/>
        <color theme="1"/>
        <rFont val="Times New Roman"/>
        <family val="1"/>
        <charset val="162"/>
      </rPr>
      <t>0- 637 Syrians</t>
    </r>
  </si>
  <si>
    <r>
      <rPr>
        <sz val="16"/>
        <color theme="1"/>
        <rFont val="Times New Roman"/>
        <family val="1"/>
        <charset val="162"/>
      </rPr>
      <t>Syrians 244.099</t>
    </r>
  </si>
  <si>
    <r>
      <rPr>
        <sz val="16"/>
        <color theme="1"/>
        <rFont val="Times New Roman"/>
        <family val="1"/>
        <charset val="162"/>
      </rPr>
      <t>30.900 containers</t>
    </r>
  </si>
  <si>
    <r>
      <rPr>
        <sz val="16"/>
        <color theme="1"/>
        <rFont val="Times New Roman"/>
        <family val="1"/>
        <charset val="162"/>
      </rPr>
      <t>Iraqis 6.999</t>
    </r>
  </si>
  <si>
    <r>
      <rPr>
        <sz val="16"/>
        <color theme="1"/>
        <rFont val="Times New Roman"/>
        <family val="1"/>
        <charset val="162"/>
      </rPr>
      <t>65.687 total</t>
    </r>
  </si>
  <si>
    <r>
      <rPr>
        <sz val="16"/>
        <color theme="1"/>
        <rFont val="Times New Roman"/>
        <family val="1"/>
        <charset val="162"/>
      </rPr>
      <t>Total 251.098</t>
    </r>
  </si>
  <si>
    <r>
      <rPr>
        <b/>
        <sz val="16"/>
        <color theme="1"/>
        <rFont val="Times New Roman"/>
        <family val="1"/>
        <charset val="162"/>
      </rPr>
      <t>EDUCATION SERVICE</t>
    </r>
  </si>
  <si>
    <r>
      <rPr>
        <b/>
        <sz val="16"/>
        <color theme="1"/>
        <rFont val="Times New Roman"/>
        <family val="1"/>
        <charset val="162"/>
      </rPr>
      <t>Number of Students</t>
    </r>
  </si>
  <si>
    <r>
      <rPr>
        <b/>
        <sz val="16"/>
        <color theme="1"/>
        <rFont val="Times New Roman"/>
        <family val="1"/>
        <charset val="162"/>
      </rPr>
      <t>Number of Teachers</t>
    </r>
  </si>
  <si>
    <r>
      <rPr>
        <b/>
        <sz val="16"/>
        <color theme="1"/>
        <rFont val="Times New Roman"/>
        <family val="1"/>
        <charset val="162"/>
      </rPr>
      <t>Adult Trainings</t>
    </r>
  </si>
  <si>
    <r>
      <rPr>
        <b/>
        <sz val="16"/>
        <color theme="1"/>
        <rFont val="Times New Roman"/>
        <family val="1"/>
        <charset val="162"/>
      </rPr>
      <t>TRC</t>
    </r>
  </si>
  <si>
    <r>
      <rPr>
        <b/>
        <sz val="16"/>
        <color theme="1"/>
        <rFont val="Times New Roman"/>
        <family val="1"/>
        <charset val="162"/>
      </rPr>
      <t>State Schools</t>
    </r>
  </si>
  <si>
    <r>
      <rPr>
        <b/>
        <sz val="16"/>
        <color theme="1"/>
        <rFont val="Times New Roman"/>
        <family val="1"/>
        <charset val="162"/>
      </rPr>
      <t>Temporary Education Centres</t>
    </r>
  </si>
  <si>
    <r>
      <rPr>
        <b/>
        <sz val="16"/>
        <color theme="1"/>
        <rFont val="Times New Roman"/>
        <family val="1"/>
        <charset val="162"/>
      </rPr>
      <t>Turkish</t>
    </r>
  </si>
  <si>
    <r>
      <rPr>
        <b/>
        <sz val="16"/>
        <color theme="1"/>
        <rFont val="Times New Roman"/>
        <family val="1"/>
        <charset val="162"/>
      </rPr>
      <t>Syrian</t>
    </r>
  </si>
  <si>
    <r>
      <rPr>
        <b/>
        <sz val="16"/>
        <color theme="1"/>
        <rFont val="Times New Roman"/>
        <family val="1"/>
        <charset val="162"/>
      </rPr>
      <t>General Education</t>
    </r>
  </si>
  <si>
    <r>
      <rPr>
        <b/>
        <sz val="16"/>
        <color theme="1"/>
        <rFont val="Times New Roman"/>
        <family val="1"/>
        <charset val="162"/>
      </rPr>
      <t>HEALTH SERVICE</t>
    </r>
  </si>
  <si>
    <r>
      <rPr>
        <b/>
        <sz val="16"/>
        <color theme="1"/>
        <rFont val="Times New Roman"/>
        <family val="1"/>
        <charset val="162"/>
      </rPr>
      <t>TRC's</t>
    </r>
  </si>
  <si>
    <r>
      <rPr>
        <b/>
        <sz val="16"/>
        <color theme="1"/>
        <rFont val="Times New Roman"/>
        <family val="1"/>
        <charset val="162"/>
      </rPr>
      <t>Health Service Data on Turkey General</t>
    </r>
  </si>
  <si>
    <r>
      <rPr>
        <b/>
        <sz val="16"/>
        <color theme="1"/>
        <rFont val="Times New Roman"/>
        <family val="1"/>
        <charset val="162"/>
      </rPr>
      <t>Number of Physicians</t>
    </r>
  </si>
  <si>
    <r>
      <rPr>
        <b/>
        <sz val="16"/>
        <color theme="1"/>
        <rFont val="Times New Roman"/>
        <family val="1"/>
        <charset val="162"/>
      </rPr>
      <t>Medical Personnel</t>
    </r>
  </si>
  <si>
    <r>
      <rPr>
        <b/>
        <sz val="16"/>
        <color theme="1"/>
        <rFont val="Times New Roman"/>
        <family val="1"/>
        <charset val="162"/>
      </rPr>
      <t xml:space="preserve">Polyclinic </t>
    </r>
  </si>
  <si>
    <r>
      <rPr>
        <b/>
        <sz val="16"/>
        <color theme="1"/>
        <rFont val="Times New Roman"/>
        <family val="1"/>
        <charset val="162"/>
      </rPr>
      <t>Sent to Hospital</t>
    </r>
  </si>
  <si>
    <r>
      <rPr>
        <b/>
        <sz val="16"/>
        <color theme="1"/>
        <rFont val="Times New Roman"/>
        <family val="1"/>
        <charset val="162"/>
      </rPr>
      <t>In-patient</t>
    </r>
  </si>
  <si>
    <r>
      <rPr>
        <b/>
        <sz val="16"/>
        <color theme="1"/>
        <rFont val="Times New Roman"/>
        <family val="1"/>
        <charset val="162"/>
      </rPr>
      <t>Birth</t>
    </r>
  </si>
  <si>
    <r>
      <rPr>
        <b/>
        <sz val="16"/>
        <color theme="1"/>
        <rFont val="Times New Roman"/>
        <family val="1"/>
        <charset val="162"/>
      </rPr>
      <t>Surgery</t>
    </r>
  </si>
  <si>
    <r>
      <rPr>
        <sz val="16"/>
        <color theme="1"/>
        <rFont val="Times New Roman"/>
        <family val="1"/>
        <charset val="162"/>
      </rPr>
      <t>*Records of Syrians received from Directorate General Of Migration Management are based upon.</t>
    </r>
  </si>
  <si>
    <r>
      <rPr>
        <sz val="16"/>
        <color theme="1"/>
        <rFont val="Times New Roman"/>
        <family val="1"/>
        <charset val="162"/>
      </rPr>
      <t>*** Estimated aid provided to Syrians in Turkey by State Organizations, NGOs and public is 25,000,000,000 USD.</t>
    </r>
  </si>
  <si>
    <r>
      <rPr>
        <b/>
        <sz val="16"/>
        <color theme="1"/>
        <rFont val="Times New Roman"/>
        <family val="1"/>
        <charset val="162"/>
      </rPr>
      <t>UN ORGANIZATIONS</t>
    </r>
  </si>
  <si>
    <r>
      <rPr>
        <b/>
        <sz val="16"/>
        <color theme="1"/>
        <rFont val="Times New Roman"/>
        <family val="1"/>
        <charset val="162"/>
      </rPr>
      <t>RED CRESCENT AND RED CROSS ASSOCIATIONS</t>
    </r>
  </si>
  <si>
    <r>
      <rPr>
        <b/>
        <sz val="16"/>
        <color theme="1"/>
        <rFont val="Times New Roman"/>
        <family val="1"/>
        <charset val="162"/>
      </rPr>
      <t>EUROPEAN COUNTRIES</t>
    </r>
  </si>
  <si>
    <r>
      <rPr>
        <b/>
        <sz val="16"/>
        <color theme="1"/>
        <rFont val="Times New Roman"/>
        <family val="1"/>
        <charset val="162"/>
      </rPr>
      <t>NON GOVERNMENTAL ORGANIZATIONS</t>
    </r>
  </si>
  <si>
    <r>
      <rPr>
        <b/>
        <sz val="16"/>
        <color theme="1"/>
        <rFont val="Times New Roman"/>
        <family val="1"/>
        <charset val="162"/>
      </rPr>
      <t>OTHER COUNTRIES</t>
    </r>
  </si>
  <si>
    <r>
      <rPr>
        <sz val="16"/>
        <color theme="1"/>
        <rFont val="Times New Roman"/>
        <family val="1"/>
        <charset val="162"/>
      </rPr>
      <t>WFP</t>
    </r>
  </si>
  <si>
    <r>
      <rPr>
        <sz val="16"/>
        <color theme="1"/>
        <rFont val="Times New Roman"/>
        <family val="1"/>
        <charset val="162"/>
      </rPr>
      <t>UNHCR</t>
    </r>
  </si>
  <si>
    <r>
      <rPr>
        <sz val="16"/>
        <color theme="1"/>
        <rFont val="Times New Roman"/>
        <family val="1"/>
        <charset val="162"/>
      </rPr>
      <t>UNICEF</t>
    </r>
  </si>
  <si>
    <r>
      <rPr>
        <sz val="16"/>
        <color theme="1"/>
        <rFont val="Times New Roman"/>
        <family val="1"/>
        <charset val="162"/>
      </rPr>
      <t>IOM</t>
    </r>
  </si>
  <si>
    <r>
      <rPr>
        <sz val="16"/>
        <color theme="1"/>
        <rFont val="Times New Roman"/>
        <family val="1"/>
        <charset val="162"/>
      </rPr>
      <t>UNFPA</t>
    </r>
  </si>
  <si>
    <r>
      <rPr>
        <sz val="16"/>
        <color theme="1"/>
        <rFont val="Times New Roman"/>
        <family val="1"/>
        <charset val="162"/>
      </rPr>
      <t>UNIDO</t>
    </r>
  </si>
  <si>
    <r>
      <rPr>
        <sz val="16"/>
        <color theme="1"/>
        <rFont val="Times New Roman"/>
        <family val="1"/>
        <charset val="162"/>
      </rPr>
      <t>INTERNATIONAL FEDERATION OF RED CROSS AND RED CRESCENT SOCIETIES</t>
    </r>
  </si>
  <si>
    <r>
      <rPr>
        <sz val="16"/>
        <color theme="1"/>
        <rFont val="Times New Roman"/>
        <family val="1"/>
        <charset val="162"/>
      </rPr>
      <t>GERMAN RED CROSS</t>
    </r>
  </si>
  <si>
    <r>
      <rPr>
        <sz val="16"/>
        <color theme="1"/>
        <rFont val="Times New Roman"/>
        <family val="1"/>
        <charset val="162"/>
      </rPr>
      <t>BRITISH RED CROSS</t>
    </r>
  </si>
  <si>
    <r>
      <rPr>
        <sz val="16"/>
        <color theme="1"/>
        <rFont val="Times New Roman"/>
        <family val="1"/>
        <charset val="162"/>
      </rPr>
      <t>NORWEGIAN RED CROSS</t>
    </r>
  </si>
  <si>
    <r>
      <rPr>
        <sz val="16"/>
        <color theme="1"/>
        <rFont val="Times New Roman"/>
        <family val="1"/>
        <charset val="162"/>
      </rPr>
      <t>AUSTRIA</t>
    </r>
  </si>
  <si>
    <r>
      <rPr>
        <sz val="16"/>
        <color theme="1"/>
        <rFont val="Times New Roman"/>
        <family val="1"/>
        <charset val="162"/>
      </rPr>
      <t>BELGIUM</t>
    </r>
  </si>
  <si>
    <r>
      <rPr>
        <sz val="16"/>
        <color theme="1"/>
        <rFont val="Times New Roman"/>
        <family val="1"/>
        <charset val="162"/>
      </rPr>
      <t>CZECH REPUBLIC</t>
    </r>
  </si>
  <si>
    <r>
      <rPr>
        <sz val="16"/>
        <color theme="1"/>
        <rFont val="Times New Roman"/>
        <family val="1"/>
        <charset val="162"/>
      </rPr>
      <t>FRANCE</t>
    </r>
  </si>
  <si>
    <r>
      <rPr>
        <sz val="16"/>
        <color theme="1"/>
        <rFont val="Times New Roman"/>
        <family val="1"/>
        <charset val="162"/>
      </rPr>
      <t>HUNGARY</t>
    </r>
  </si>
  <si>
    <r>
      <rPr>
        <sz val="16"/>
        <color theme="1"/>
        <rFont val="Times New Roman"/>
        <family val="1"/>
        <charset val="162"/>
      </rPr>
      <t>SLOVAKIA</t>
    </r>
  </si>
  <si>
    <r>
      <rPr>
        <sz val="16"/>
        <color theme="1"/>
        <rFont val="Times New Roman"/>
        <family val="1"/>
        <charset val="162"/>
      </rPr>
      <t>AMERICAN INTERNATIONAL MEDICAL CORPS</t>
    </r>
  </si>
  <si>
    <r>
      <rPr>
        <sz val="16"/>
        <color theme="1"/>
        <rFont val="Times New Roman"/>
        <family val="1"/>
        <charset val="162"/>
      </rPr>
      <t>ATS GROUP</t>
    </r>
  </si>
  <si>
    <r>
      <rPr>
        <sz val="16"/>
        <color theme="1"/>
        <rFont val="Times New Roman"/>
        <family val="1"/>
        <charset val="162"/>
      </rPr>
      <t>BOSNIA-HERZEGOVINA HO MERHAMET MDD SARAJEVO</t>
    </r>
  </si>
  <si>
    <r>
      <rPr>
        <sz val="16"/>
        <color theme="1"/>
        <rFont val="Times New Roman"/>
        <family val="1"/>
        <charset val="162"/>
      </rPr>
      <t>KOSOVO ISLAMIC UNION</t>
    </r>
  </si>
  <si>
    <r>
      <rPr>
        <sz val="16"/>
        <color theme="1"/>
        <rFont val="Times New Roman"/>
        <family val="1"/>
        <charset val="162"/>
      </rPr>
      <t>ARAB GULF PROGRAMME FOR DEVELOPMENT</t>
    </r>
  </si>
  <si>
    <r>
      <rPr>
        <sz val="16"/>
        <color theme="1"/>
        <rFont val="Times New Roman"/>
        <family val="1"/>
        <charset val="162"/>
      </rPr>
      <t>SAVE THE CHILDREN</t>
    </r>
  </si>
  <si>
    <r>
      <rPr>
        <sz val="16"/>
        <color theme="1"/>
        <rFont val="Times New Roman"/>
        <family val="1"/>
        <charset val="162"/>
      </rPr>
      <t>TURKISH-HUNGARY BUSINESSMAN SOCIETY</t>
    </r>
  </si>
  <si>
    <r>
      <rPr>
        <sz val="16"/>
        <color theme="1"/>
        <rFont val="Times New Roman"/>
        <family val="1"/>
        <charset val="162"/>
      </rPr>
      <t>TURKSE CULTURELE TOP SOCIALE</t>
    </r>
  </si>
  <si>
    <r>
      <rPr>
        <sz val="16"/>
        <color theme="1"/>
        <rFont val="Times New Roman"/>
        <family val="1"/>
        <charset val="162"/>
      </rPr>
      <t>INTERNATIONAL NGO</t>
    </r>
  </si>
  <si>
    <r>
      <rPr>
        <sz val="16"/>
        <color theme="1"/>
        <rFont val="Times New Roman"/>
        <family val="1"/>
        <charset val="162"/>
      </rPr>
      <t>WINGS OF HELP</t>
    </r>
  </si>
  <si>
    <r>
      <rPr>
        <sz val="16"/>
        <color theme="1"/>
        <rFont val="Times New Roman"/>
        <family val="1"/>
        <charset val="162"/>
      </rPr>
      <t>PHILIPPINES</t>
    </r>
  </si>
  <si>
    <r>
      <rPr>
        <sz val="16"/>
        <color theme="1"/>
        <rFont val="Times New Roman"/>
        <family val="1"/>
        <charset val="162"/>
      </rPr>
      <t>SOUTH AFRICA REPUBLIC</t>
    </r>
  </si>
  <si>
    <r>
      <rPr>
        <sz val="16"/>
        <color theme="1"/>
        <rFont val="Times New Roman"/>
        <family val="1"/>
        <charset val="162"/>
      </rPr>
      <t>SOUTH KOREA</t>
    </r>
  </si>
  <si>
    <r>
      <rPr>
        <sz val="16"/>
        <color theme="1"/>
        <rFont val="Times New Roman"/>
        <family val="1"/>
        <charset val="162"/>
      </rPr>
      <t>TRAIN</t>
    </r>
  </si>
  <si>
    <r>
      <rPr>
        <sz val="16"/>
        <color theme="1"/>
        <rFont val="Times New Roman"/>
        <family val="1"/>
        <charset val="162"/>
      </rPr>
      <t>COLOMBIA</t>
    </r>
  </si>
  <si>
    <r>
      <rPr>
        <sz val="16"/>
        <color theme="1"/>
        <rFont val="Times New Roman"/>
        <family val="1"/>
        <charset val="162"/>
      </rPr>
      <t>KUWAIT</t>
    </r>
  </si>
  <si>
    <r>
      <rPr>
        <sz val="16"/>
        <color theme="1"/>
        <rFont val="Times New Roman"/>
        <family val="1"/>
        <charset val="162"/>
      </rPr>
      <t>MALAYSIA</t>
    </r>
  </si>
  <si>
    <r>
      <rPr>
        <sz val="16"/>
        <color theme="1"/>
        <rFont val="Times New Roman"/>
        <family val="1"/>
        <charset val="162"/>
      </rPr>
      <t>SAUDI ARABIA</t>
    </r>
  </si>
  <si>
    <r>
      <rPr>
        <sz val="16"/>
        <color theme="1"/>
        <rFont val="Times New Roman"/>
        <family val="1"/>
        <charset val="162"/>
      </rPr>
      <t>THAILAND</t>
    </r>
  </si>
  <si>
    <r>
      <rPr>
        <sz val="16"/>
        <color theme="1"/>
        <rFont val="Times New Roman"/>
        <family val="1"/>
        <charset val="162"/>
      </rPr>
      <t>TUNISIAN</t>
    </r>
  </si>
  <si>
    <r>
      <rPr>
        <sz val="16"/>
        <color theme="1"/>
        <rFont val="Times New Roman"/>
        <family val="1"/>
        <charset val="162"/>
      </rPr>
      <t>VIETNAMESE</t>
    </r>
  </si>
  <si>
    <r>
      <rPr>
        <sz val="16"/>
        <color theme="1"/>
        <rFont val="Times New Roman"/>
        <family val="1"/>
        <charset val="162"/>
      </rPr>
      <t>NEW ZEALAND</t>
    </r>
  </si>
  <si>
    <r>
      <rPr>
        <b/>
        <sz val="16"/>
        <color theme="1"/>
        <rFont val="Times New Roman"/>
        <family val="1"/>
        <charset val="162"/>
      </rPr>
      <t>434.017.814 USD</t>
    </r>
  </si>
  <si>
    <r>
      <rPr>
        <b/>
        <sz val="16"/>
        <color theme="1"/>
        <rFont val="Times New Roman"/>
        <family val="1"/>
        <charset val="162"/>
      </rPr>
      <t>20,688,611 USD</t>
    </r>
  </si>
  <si>
    <r>
      <rPr>
        <b/>
        <sz val="16"/>
        <color theme="1"/>
        <rFont val="Times New Roman"/>
        <family val="1"/>
        <charset val="162"/>
      </rPr>
      <t>2,770,216 USD</t>
    </r>
  </si>
  <si>
    <r>
      <rPr>
        <b/>
        <sz val="16"/>
        <color theme="1"/>
        <rFont val="Times New Roman"/>
        <family val="1"/>
        <charset val="162"/>
      </rPr>
      <t>14,140,821 USD</t>
    </r>
  </si>
  <si>
    <r>
      <rPr>
        <b/>
        <sz val="16"/>
        <color theme="1"/>
        <rFont val="Times New Roman"/>
        <family val="1"/>
        <charset val="162"/>
      </rPr>
      <t>54,725,371 USD</t>
    </r>
  </si>
  <si>
    <r>
      <rPr>
        <b/>
        <sz val="16"/>
        <color theme="1"/>
        <rFont val="Times New Roman"/>
        <family val="1"/>
        <charset val="162"/>
      </rPr>
      <t>526,332,833 USD</t>
    </r>
  </si>
  <si>
    <r>
      <rPr>
        <sz val="12"/>
        <color theme="1"/>
        <rFont val="Times New Roman"/>
        <family val="1"/>
        <charset val="162"/>
      </rPr>
      <t>Directorate of Religious Affairs</t>
    </r>
  </si>
  <si>
    <r>
      <rPr>
        <sz val="16"/>
        <color theme="1"/>
        <rFont val="Times New Roman"/>
        <family val="1"/>
        <charset val="162"/>
      </rPr>
      <t>Ministry Of National Education (Nursery and pre-school)</t>
    </r>
  </si>
  <si>
    <r>
      <rPr>
        <b/>
        <sz val="14"/>
        <rFont val="Times New Roman"/>
        <family val="1"/>
        <charset val="162"/>
      </rPr>
      <t>2017 (END OF JULY)</t>
    </r>
  </si>
  <si>
    <r>
      <rPr>
        <sz val="14"/>
        <rFont val="Times New Roman"/>
        <family val="1"/>
        <charset val="162"/>
      </rPr>
      <t xml:space="preserve"> 594 493</t>
    </r>
  </si>
  <si>
    <r>
      <rPr>
        <sz val="14"/>
        <rFont val="Times New Roman"/>
        <family val="1"/>
        <charset val="162"/>
      </rPr>
      <t xml:space="preserve">  1 319</t>
    </r>
  </si>
  <si>
    <r>
      <rPr>
        <sz val="14"/>
        <rFont val="Times New Roman"/>
        <family val="1"/>
        <charset val="162"/>
      </rPr>
      <t xml:space="preserve">  27 637</t>
    </r>
  </si>
  <si>
    <r>
      <rPr>
        <b/>
        <sz val="14"/>
        <rFont val="Times New Roman"/>
        <family val="1"/>
        <charset val="162"/>
      </rPr>
      <t>Mortality rates for under the age of five (per thousand)</t>
    </r>
  </si>
  <si>
    <r>
      <rPr>
        <b/>
        <sz val="14"/>
        <rFont val="Times New Roman"/>
        <family val="1"/>
        <charset val="162"/>
      </rPr>
      <t>Low-birth-weight child rate (%)</t>
    </r>
  </si>
  <si>
    <r>
      <rPr>
        <b/>
        <sz val="14"/>
        <rFont val="Times New Roman"/>
        <family val="1"/>
        <charset val="162"/>
      </rPr>
      <t xml:space="preserve">Medium or serious level weak, skinny - (acute malnutrition) child rate (%) </t>
    </r>
  </si>
  <si>
    <r>
      <rPr>
        <b/>
        <sz val="14"/>
        <rFont val="Times New Roman"/>
        <family val="1"/>
        <charset val="162"/>
      </rPr>
      <t>1.9 (TDHS-2013, conducted once per 5 years)</t>
    </r>
  </si>
  <si>
    <r>
      <rPr>
        <b/>
        <sz val="14"/>
        <rFont val="Times New Roman"/>
        <family val="1"/>
        <charset val="162"/>
      </rPr>
      <t xml:space="preserve">Medium or serious level short child rate (chronic malnutrition) (%) </t>
    </r>
  </si>
  <si>
    <r>
      <rPr>
        <b/>
        <sz val="14"/>
        <rFont val="Times New Roman"/>
        <family val="1"/>
        <charset val="162"/>
      </rPr>
      <t>9.5 (TDHS-2013, conducted once per 5 years)</t>
    </r>
  </si>
  <si>
    <r>
      <rPr>
        <b/>
        <sz val="14"/>
        <rFont val="Times New Roman"/>
        <family val="1"/>
        <charset val="162"/>
      </rPr>
      <t>Rate of mothers who feed their children only with breast milk (%)</t>
    </r>
  </si>
  <si>
    <r>
      <rPr>
        <b/>
        <sz val="14"/>
        <rFont val="Times New Roman"/>
        <family val="1"/>
        <charset val="162"/>
      </rPr>
      <t>30.1 (TDHS-2013, conducted once per 5 years)</t>
    </r>
  </si>
  <si>
    <r>
      <rPr>
        <b/>
        <sz val="14"/>
        <rFont val="Times New Roman"/>
        <family val="1"/>
        <charset val="162"/>
      </rPr>
      <t>16.5 (TDHS-2013, conducted once per 5 years)</t>
    </r>
  </si>
  <si>
    <r>
      <rPr>
        <b/>
        <sz val="16"/>
        <rFont val="Times New Roman"/>
        <family val="1"/>
        <charset val="162"/>
      </rPr>
      <t xml:space="preserve"> Official (number of smart boards distributed) by School Year</t>
    </r>
  </si>
  <si>
    <r>
      <rPr>
        <b/>
        <sz val="16"/>
        <rFont val="Times New Roman"/>
        <family val="1"/>
        <charset val="162"/>
      </rPr>
      <t>YEAR</t>
    </r>
  </si>
  <si>
    <r>
      <rPr>
        <b/>
        <sz val="14"/>
        <color theme="1"/>
        <rFont val="Times New Roman"/>
        <family val="1"/>
        <charset val="162"/>
      </rPr>
      <t>Disabled Children Studying in Normal Schools (Students Receiving  Inclusive Education)</t>
    </r>
  </si>
  <si>
    <r>
      <rPr>
        <b/>
        <sz val="14"/>
        <color theme="1"/>
        <rFont val="Times New Roman"/>
        <family val="1"/>
        <charset val="162"/>
      </rPr>
      <t>0-3</t>
    </r>
  </si>
  <si>
    <r>
      <rPr>
        <sz val="12"/>
        <color indexed="8"/>
        <rFont val="Times New Roman"/>
        <family val="1"/>
        <charset val="162"/>
      </rPr>
      <t>5**</t>
    </r>
  </si>
  <si>
    <r>
      <rPr>
        <sz val="12"/>
        <color indexed="8"/>
        <rFont val="Times New Roman"/>
        <family val="1"/>
        <charset val="162"/>
      </rPr>
      <t>788***</t>
    </r>
  </si>
  <si>
    <r>
      <rPr>
        <sz val="12"/>
        <color indexed="8"/>
        <rFont val="Times New Roman"/>
        <family val="1"/>
        <charset val="162"/>
      </rPr>
      <t>1213****</t>
    </r>
  </si>
  <si>
    <r>
      <rPr>
        <sz val="12"/>
        <color indexed="8"/>
        <rFont val="Times New Roman"/>
        <family val="1"/>
        <charset val="162"/>
      </rPr>
      <t>1497*</t>
    </r>
  </si>
  <si>
    <r>
      <rPr>
        <sz val="12"/>
        <color indexed="8"/>
        <rFont val="Times New Roman"/>
        <family val="1"/>
        <charset val="162"/>
      </rPr>
      <t xml:space="preserve">*number of imprisoned juveniles </t>
    </r>
  </si>
  <si>
    <r>
      <rPr>
        <sz val="12"/>
        <color indexed="8"/>
        <rFont val="Times New Roman"/>
        <family val="1"/>
        <charset val="162"/>
      </rPr>
      <t xml:space="preserve">**Number of Juvenile Closed Prisons and Juvenile Reformatories  </t>
    </r>
  </si>
  <si>
    <t xml:space="preserve">***Number of detained and convicted juveniles staying in self contained organizations </t>
  </si>
  <si>
    <t xml:space="preserve">****Juveniles staying in dependent organizations in sections reserved for them </t>
  </si>
  <si>
    <r>
      <rPr>
        <b/>
        <sz val="14"/>
        <color theme="1"/>
        <rFont val="Times New Roman"/>
        <family val="1"/>
        <charset val="162"/>
      </rPr>
      <t>Ministry Of National Education</t>
    </r>
  </si>
  <si>
    <r>
      <rPr>
        <b/>
        <sz val="14"/>
        <rFont val="Times New Roman"/>
        <family val="1"/>
        <charset val="162"/>
      </rPr>
      <t>(0-17 Age)</t>
    </r>
  </si>
  <si>
    <r>
      <rPr>
        <b/>
        <sz val="14"/>
        <rFont val="Times New Roman"/>
        <family val="1"/>
        <charset val="162"/>
      </rPr>
      <t>Age group</t>
    </r>
  </si>
  <si>
    <r>
      <rPr>
        <b/>
        <sz val="14"/>
        <rFont val="Times New Roman"/>
        <family val="1"/>
        <charset val="162"/>
      </rPr>
      <t>Turkey</t>
    </r>
  </si>
  <si>
    <r>
      <rPr>
        <b/>
        <sz val="14"/>
        <rFont val="Times New Roman"/>
        <family val="1"/>
        <charset val="162"/>
      </rPr>
      <t>[Date as of 29/02/2016]</t>
    </r>
  </si>
  <si>
    <r>
      <rPr>
        <b/>
        <sz val="14"/>
        <rFont val="Times New Roman"/>
        <family val="1"/>
        <charset val="162"/>
      </rPr>
      <t>2012</t>
    </r>
    <r>
      <rPr>
        <b/>
        <vertAlign val="superscript"/>
        <sz val="14"/>
        <rFont val="Times New Roman"/>
        <family val="1"/>
        <charset val="162"/>
      </rPr>
      <t>(r)</t>
    </r>
  </si>
  <si>
    <r>
      <rPr>
        <b/>
        <sz val="14"/>
        <rFont val="Times New Roman"/>
        <family val="1"/>
        <charset val="162"/>
      </rPr>
      <t>2013</t>
    </r>
    <r>
      <rPr>
        <b/>
        <vertAlign val="superscript"/>
        <sz val="14"/>
        <rFont val="Times New Roman"/>
        <family val="1"/>
        <charset val="162"/>
      </rPr>
      <t>(r)</t>
    </r>
  </si>
  <si>
    <r>
      <rPr>
        <b/>
        <sz val="14"/>
        <rFont val="Times New Roman"/>
        <family val="1"/>
        <charset val="162"/>
      </rPr>
      <t>2014</t>
    </r>
    <r>
      <rPr>
        <b/>
        <vertAlign val="superscript"/>
        <sz val="14"/>
        <rFont val="Times New Roman"/>
        <family val="1"/>
        <charset val="162"/>
      </rPr>
      <t>(r)</t>
    </r>
  </si>
  <si>
    <r>
      <rPr>
        <b/>
        <sz val="14"/>
        <rFont val="Times New Roman"/>
        <family val="1"/>
        <charset val="162"/>
      </rPr>
      <t>Age group of mother</t>
    </r>
  </si>
  <si>
    <r>
      <rPr>
        <b/>
        <sz val="14"/>
        <color indexed="8"/>
        <rFont val="Times New Roman"/>
        <family val="1"/>
        <charset val="162"/>
      </rPr>
      <t>Year</t>
    </r>
  </si>
  <si>
    <r>
      <rPr>
        <b/>
        <sz val="14"/>
        <rFont val="Times New Roman"/>
        <family val="1"/>
        <charset val="162"/>
      </rPr>
      <t>Age group</t>
    </r>
  </si>
  <si>
    <r>
      <rPr>
        <b/>
        <sz val="20"/>
        <rFont val="Times New Roman"/>
        <family val="1"/>
        <charset val="162"/>
      </rPr>
      <t>Level of education</t>
    </r>
  </si>
  <si>
    <r>
      <rPr>
        <b/>
        <sz val="20"/>
        <rFont val="Times New Roman"/>
        <family val="1"/>
        <charset val="162"/>
      </rPr>
      <t>Gross</t>
    </r>
  </si>
  <si>
    <r>
      <rPr>
        <b/>
        <sz val="20"/>
        <rFont val="Times New Roman"/>
        <family val="1"/>
        <charset val="162"/>
      </rPr>
      <t>Net</t>
    </r>
  </si>
  <si>
    <r>
      <rPr>
        <b/>
        <sz val="20"/>
        <color indexed="8"/>
        <rFont val="Times New Roman"/>
        <family val="1"/>
        <charset val="162"/>
      </rPr>
      <t>S</t>
    </r>
    <r>
      <rPr>
        <b/>
        <sz val="20"/>
        <rFont val="Times New Roman"/>
        <family val="1"/>
        <charset val="162"/>
      </rPr>
      <t>chooling ratios are calculated by TurkStat.</t>
    </r>
  </si>
  <si>
    <r>
      <rPr>
        <sz val="20"/>
        <rFont val="Times New Roman"/>
        <family val="1"/>
        <charset val="162"/>
      </rPr>
      <t>Primary school</t>
    </r>
  </si>
  <si>
    <r>
      <rPr>
        <sz val="20"/>
        <rFont val="Times New Roman"/>
        <family val="1"/>
        <charset val="162"/>
      </rPr>
      <t>Junior High School</t>
    </r>
  </si>
  <si>
    <t>Secondary education</t>
  </si>
  <si>
    <r>
      <rPr>
        <b/>
        <sz val="16"/>
        <rFont val="Times New Roman"/>
        <family val="1"/>
        <charset val="162"/>
      </rPr>
      <t>Total</t>
    </r>
  </si>
  <si>
    <r>
      <rPr>
        <b/>
        <sz val="20"/>
        <rFont val="Times New Roman"/>
        <family val="1"/>
        <charset val="162"/>
      </rPr>
      <t>Total</t>
    </r>
  </si>
  <si>
    <r>
      <rPr>
        <b/>
        <sz val="18"/>
        <rFont val="Times New Roman"/>
        <family val="1"/>
        <charset val="162"/>
      </rPr>
      <t xml:space="preserve">Note: </t>
    </r>
    <r>
      <rPr>
        <b/>
        <sz val="18"/>
        <rFont val="Times New Roman"/>
        <family val="1"/>
        <charset val="162"/>
      </rPr>
      <t xml:space="preserve">The number of children received in the security units of Security General Directorate and Gendarmerie General Command as victims of sex crimes. </t>
    </r>
    <r>
      <rPr>
        <sz val="18"/>
        <rFont val="Times New Roman"/>
        <family val="1"/>
        <charset val="162"/>
      </rPr>
      <t xml:space="preserve">
</t>
    </r>
    <r>
      <rPr>
        <b/>
        <sz val="18"/>
        <rFont val="Times New Roman"/>
        <family val="1"/>
        <charset val="162"/>
      </rPr>
      <t>(The quality of the crime may change during prosecution  and court hearings)</t>
    </r>
  </si>
  <si>
    <r>
      <rPr>
        <b/>
        <u/>
        <sz val="20"/>
        <rFont val="Times New Roman"/>
        <family val="1"/>
        <charset val="162"/>
      </rPr>
      <t>Note 2:</t>
    </r>
    <r>
      <rPr>
        <b/>
        <sz val="20"/>
        <rFont val="Times New Roman"/>
        <family val="1"/>
        <charset val="162"/>
      </rPr>
      <t xml:space="preserve"> Conviction decisions include imprisonment, deferment, security measures and other conviction decisions. </t>
    </r>
    <r>
      <rPr>
        <b/>
        <sz val="20"/>
        <rFont val="Times New Roman"/>
        <family val="1"/>
        <charset val="162"/>
      </rPr>
      <t>In case imprisonment, security measures and deferment are decided in the same judgment for a crime the number of decisions are counted as three because of the UYAP software.</t>
    </r>
  </si>
  <si>
    <r>
      <rPr>
        <b/>
        <sz val="24"/>
        <rFont val="Times New Roman"/>
        <family val="1"/>
        <charset val="162"/>
      </rPr>
      <t>Total</t>
    </r>
  </si>
  <si>
    <r>
      <rPr>
        <b/>
        <sz val="20"/>
        <rFont val="Times New Roman"/>
        <family val="1"/>
        <charset val="162"/>
      </rPr>
      <t>Unknown</t>
    </r>
  </si>
  <si>
    <r>
      <rPr>
        <sz val="16"/>
        <rFont val="Times New Roman"/>
        <family val="1"/>
        <charset val="162"/>
      </rPr>
      <t xml:space="preserve">Accompanied /Unaccompanied </t>
    </r>
  </si>
  <si>
    <r>
      <rPr>
        <sz val="16"/>
        <rFont val="Times New Roman"/>
        <family val="1"/>
        <charset val="162"/>
      </rPr>
      <t>Syrian Children under Temporary Protection</t>
    </r>
  </si>
  <si>
    <r>
      <rPr>
        <sz val="14"/>
        <color theme="1"/>
        <rFont val="Times New Roman"/>
        <family val="1"/>
        <charset val="162"/>
      </rPr>
      <t xml:space="preserve">This table is prepared based on the data dated 12.12.2017.
*The Module of First Quarter of Life is the module which provides trainings on child raising.
**Public Educations indicate the number of trainings provided in 5 areas and 26 modules under Family Training Program.
</t>
    </r>
  </si>
  <si>
    <r>
      <rPr>
        <b/>
        <sz val="12"/>
        <color theme="1"/>
        <rFont val="Times New Roman"/>
        <family val="1"/>
        <charset val="162"/>
      </rPr>
      <t>TABLE 1- ALLOWANCES FOR CHILDREN</t>
    </r>
  </si>
  <si>
    <r>
      <rPr>
        <b/>
        <sz val="12"/>
        <color theme="1"/>
        <rFont val="Times New Roman"/>
        <family val="1"/>
        <charset val="162"/>
      </rPr>
      <t xml:space="preserve">                   TABLE 8- STAFF TRAINED REGARDING PREVENTION OF DISCRIMINATION AGAINST WOMEN AND GIRLS, GENDER MAINSTREAMING, COMBAT AGAINST VIOLENCE AGAINST WOMEN.</t>
    </r>
  </si>
  <si>
    <r>
      <rPr>
        <sz val="18"/>
        <color theme="1"/>
        <rFont val="Times New Roman"/>
        <family val="1"/>
        <charset val="162"/>
      </rPr>
      <t xml:space="preserve"> </t>
    </r>
  </si>
  <si>
    <r>
      <rPr>
        <b/>
        <sz val="18"/>
        <color theme="1"/>
        <rFont val="Times New Roman"/>
        <family val="1"/>
        <charset val="162"/>
      </rPr>
      <t>TABLE 9- RESPECT FOR THE OPINIONS OF THE CHILDREN</t>
    </r>
  </si>
  <si>
    <r>
      <rPr>
        <b/>
        <sz val="14"/>
        <color theme="1"/>
        <rFont val="Times New Roman"/>
        <family val="1"/>
        <charset val="162"/>
      </rPr>
      <t xml:space="preserve">TABLE 10- CHILD POPULATION RATE (2012-2015) </t>
    </r>
  </si>
  <si>
    <r>
      <rPr>
        <b/>
        <sz val="16"/>
        <color theme="1"/>
        <rFont val="Times New Roman"/>
        <family val="1"/>
        <charset val="162"/>
      </rPr>
      <t>TABLE 17- ACCESS TO INFORMATION</t>
    </r>
  </si>
  <si>
    <r>
      <rPr>
        <b/>
        <sz val="16"/>
        <color theme="1"/>
        <rFont val="Times New Roman"/>
        <family val="1"/>
        <charset val="162"/>
      </rPr>
      <t>TABLE 22- SERVICES PROVIDED TO CHILDREN DEPRIVED OF PARENTAL CARE</t>
    </r>
  </si>
  <si>
    <r>
      <rPr>
        <b/>
        <sz val="22"/>
        <color theme="1"/>
        <rFont val="Times New Roman"/>
        <family val="1"/>
        <charset val="162"/>
      </rPr>
      <t>TABLE 23- Number of Organizations By Regions</t>
    </r>
  </si>
  <si>
    <r>
      <rPr>
        <b/>
        <sz val="14"/>
        <color theme="1"/>
        <rFont val="Times New Roman"/>
        <family val="1"/>
        <charset val="162"/>
      </rPr>
      <t>TABLE 24- CHILDREN WHOSE PARENTS ARE CONVICTS</t>
    </r>
  </si>
  <si>
    <r>
      <rPr>
        <b/>
        <sz val="14"/>
        <color theme="1"/>
        <rFont val="Times New Roman"/>
        <family val="1"/>
        <charset val="162"/>
      </rPr>
      <t>TABLE 25- DISABLED CHILDREN</t>
    </r>
  </si>
  <si>
    <r>
      <rPr>
        <b/>
        <sz val="14"/>
        <color theme="1"/>
        <rFont val="Times New Roman"/>
        <family val="1"/>
        <charset val="162"/>
      </rPr>
      <t xml:space="preserve">TABLE 26- HEALTH AND HEALTH SERVICES (Art.  </t>
    </r>
    <r>
      <rPr>
        <b/>
        <sz val="14"/>
        <color theme="1"/>
        <rFont val="Times New Roman"/>
        <family val="1"/>
        <charset val="162"/>
      </rPr>
      <t>24)</t>
    </r>
  </si>
  <si>
    <r>
      <rPr>
        <b/>
        <sz val="14"/>
        <color theme="1"/>
        <rFont val="Times New Roman"/>
        <family val="1"/>
        <charset val="162"/>
      </rPr>
      <t xml:space="preserve">TABLE 28- DRUG USE (art. </t>
    </r>
    <r>
      <rPr>
        <b/>
        <sz val="14"/>
        <color theme="1"/>
        <rFont val="Times New Roman"/>
        <family val="1"/>
        <charset val="162"/>
      </rPr>
      <t>33)</t>
    </r>
  </si>
  <si>
    <r>
      <rPr>
        <b/>
        <sz val="14"/>
        <color theme="1"/>
        <rFont val="Times New Roman"/>
        <family val="1"/>
        <charset val="162"/>
      </rPr>
      <t>TABLE 30- EDUCATION(YEAR-SEX-RURAL/URBAN)</t>
    </r>
  </si>
  <si>
    <r>
      <rPr>
        <b/>
        <sz val="14"/>
        <color theme="1"/>
        <rFont val="Times New Roman"/>
        <family val="1"/>
        <charset val="162"/>
      </rPr>
      <t>TABLE 31- SUSPENSION, COMPLETION, TRANSFER RATES AND ABANDONMENT PERCENTAGE OF EDUCATION(YEAR-SEX-RURAL/URBAN)</t>
    </r>
  </si>
  <si>
    <r>
      <rPr>
        <b/>
        <sz val="20"/>
        <rFont val="Times New Roman"/>
        <family val="1"/>
        <charset val="162"/>
      </rPr>
      <t>TABLE 32-GROSS AND NET SCHOOLING RATE BY EDUCATION LEVEL AND SEX, 2012/'13-2015/'16</t>
    </r>
  </si>
  <si>
    <r>
      <rPr>
        <b/>
        <sz val="20"/>
        <rFont val="Times New Roman"/>
        <family val="1"/>
        <charset val="162"/>
      </rPr>
      <t>TABLE 33- EDUCATION STATISTICS</t>
    </r>
  </si>
  <si>
    <r>
      <rPr>
        <b/>
        <sz val="18"/>
        <rFont val="Times New Roman"/>
        <family val="1"/>
        <charset val="162"/>
      </rPr>
      <t>TABLE 37- CHILDREN BY AGE GROUP, SEX AND TYPE OF ACTIVITY, 2012 - 2016</t>
    </r>
  </si>
  <si>
    <r>
      <rPr>
        <b/>
        <sz val="18"/>
        <color theme="1"/>
        <rFont val="Times New Roman"/>
        <family val="1"/>
        <charset val="162"/>
      </rPr>
      <t>TABLE 38- JUVENILES RECEIVED INTO SECURITY UNIT BY REASON FOR RECEPTION, 2012-2016</t>
    </r>
  </si>
  <si>
    <r>
      <rPr>
        <b/>
        <sz val="18"/>
        <color theme="1"/>
        <rFont val="Times New Roman"/>
        <family val="1"/>
        <charset val="162"/>
      </rPr>
      <t xml:space="preserve">TABLE 40- SEXUAL EXPLOITATION, SEXUAL ABUSE AND CHILD TRAFFICKING (art.  </t>
    </r>
    <r>
      <rPr>
        <b/>
        <sz val="18"/>
        <color theme="1"/>
        <rFont val="Times New Roman"/>
        <family val="1"/>
        <charset val="162"/>
      </rPr>
      <t>34 and 35)</t>
    </r>
  </si>
  <si>
    <r>
      <rPr>
        <b/>
        <sz val="16"/>
        <color theme="1"/>
        <rFont val="Times New Roman"/>
        <family val="1"/>
        <charset val="162"/>
      </rPr>
      <t xml:space="preserve">TABLE 47- JUVENILE CRIMINAL JUSTICE ADMINISTRATION AND JUVENILES IN CONFLICT WITH THE LAW (art. </t>
    </r>
    <r>
      <rPr>
        <b/>
        <sz val="16"/>
        <color theme="1"/>
        <rFont val="Times New Roman"/>
        <family val="1"/>
        <charset val="162"/>
      </rPr>
      <t xml:space="preserve">40) </t>
    </r>
  </si>
  <si>
    <r>
      <rPr>
        <b/>
        <sz val="12"/>
        <color theme="1"/>
        <rFont val="Times New Roman"/>
        <family val="1"/>
        <charset val="162"/>
      </rPr>
      <t>TABLE 5- ALLOWANCES ALLOCATED FOR EDUCATION</t>
    </r>
  </si>
  <si>
    <r>
      <rPr>
        <b/>
        <sz val="18"/>
        <color theme="1"/>
        <rFont val="Times New Roman"/>
        <family val="1"/>
        <charset val="162"/>
      </rPr>
      <t xml:space="preserve">TABLE 27- NUMBER OF CHILDREN INFECTED BY HIV/AIDS </t>
    </r>
  </si>
  <si>
    <r>
      <rPr>
        <sz val="12"/>
        <color theme="1"/>
        <rFont val="Times New Roman"/>
        <family val="1"/>
        <charset val="162"/>
      </rPr>
      <t>Number of Children Infected by HIV/Aids</t>
    </r>
  </si>
  <si>
    <r>
      <rPr>
        <b/>
        <sz val="20"/>
        <rFont val="Times New Roman"/>
        <family val="1"/>
        <charset val="162"/>
      </rPr>
      <t>TABLE 44- NUMBER OF CRIMES SUED PURSUANT TO ARTICLES 103, 226/3 AND 227/1 (SEXUAL ABUSE/OBSCENE IMAGE/SOLICITATION OF CHASTITY) OF TURKISH PENAL CODE NUMBERED 44 AND ARTICLES 414 AND 415 OF REPEALED TURKISH PENAL CODE NUMBERED 765, TURKEY (2012-2016)</t>
    </r>
  </si>
  <si>
    <r>
      <rPr>
        <b/>
        <sz val="20"/>
        <rFont val="Times New Roman"/>
        <family val="1"/>
        <charset val="162"/>
      </rPr>
      <t>TABLE 45- NUMBER OF CRIMES SETTLED PURSUANT TO ARTICLES 103, 226/3 AND 227/1 (SEXUAL ABUSE/OBSCENE IMAGE/SOLICITATION OF CHASTITY) OF TURKISH PENAL CODE NUMBERED 5237 AND ARTICLES 414 AND 415 OF REPEALED TURKISH PENAL CODE NUMBERED 765 AND DECISIONS MADE REGARDING THE SUSPECTS, TURKEY (2012-2016)</t>
    </r>
  </si>
  <si>
    <r>
      <rPr>
        <b/>
        <sz val="20"/>
        <rFont val="Times New Roman"/>
        <family val="1"/>
        <charset val="162"/>
      </rPr>
      <t>TABLE 46- NUMBER OF FILES AND SUSPECTS IN INVESTIGATIONS SETTLED PURSUANT TO  ARTICLES 103, 226/3 AND 227/1 (SEXUAL ABUSE/OBSCENE IMAGE/SOLICITATION OF CHASTITY) OF TURKISH PENAL CODE NUMBERED 5237 AND ARTICLES 414 AND 415 OF REPEALED TURKISH PENAL CODE NUMBERED 765 BY THE CHIEF PUBLIC PROSECUTOR OFFICE.</t>
    </r>
  </si>
  <si>
    <r>
      <rPr>
        <b/>
        <sz val="16"/>
        <rFont val="Times New Roman"/>
        <family val="1"/>
        <charset val="162"/>
      </rPr>
      <t>TABLE 48- JUVENILE CONVICTS RECEIVED INTO PRISON BY PRISON TYPE, CRIME AGE AND ENTRANCE AGE, 2015</t>
    </r>
  </si>
  <si>
    <r>
      <rPr>
        <b/>
        <sz val="16"/>
        <rFont val="Times New Roman"/>
        <family val="1"/>
        <charset val="162"/>
      </rPr>
      <t>TABLE 49- JUVENILE CONVICTS RECEIVED INTO PRISON BY PRISON TYPE, CRIME AGE AND ENTRANCE AGE, 2014</t>
    </r>
  </si>
  <si>
    <r>
      <rPr>
        <b/>
        <sz val="16"/>
        <rFont val="Times New Roman"/>
        <family val="1"/>
        <charset val="162"/>
      </rPr>
      <t>TABLE 50- Prison type of juvenile convicts by age at the time of committed crime and age at the time of received into prison, 2013</t>
    </r>
  </si>
  <si>
    <r>
      <rPr>
        <b/>
        <sz val="16"/>
        <rFont val="Times New Roman"/>
        <family val="1"/>
        <charset val="162"/>
      </rPr>
      <t>TABLE 51- Prison type of juvenile convicts by age at the time of committed crime and age at the time of received into prison, 2012</t>
    </r>
  </si>
  <si>
    <r>
      <rPr>
        <b/>
        <sz val="24"/>
        <rFont val="Times New Roman"/>
        <family val="1"/>
        <charset val="162"/>
      </rPr>
      <t>TABLE 52- Convicts received into juvenile prison and reformatory by type of crime and age at the time of received into juvenile prison and reformatory, 2015</t>
    </r>
  </si>
  <si>
    <r>
      <rPr>
        <b/>
        <sz val="24"/>
        <rFont val="Times New Roman"/>
        <family val="1"/>
        <charset val="162"/>
      </rPr>
      <t>TABLE 53- Convicts received into juvenile prison and reformatory by type of crime and age at the time of received into juvenile prison and reformatory, 2014</t>
    </r>
  </si>
  <si>
    <r>
      <rPr>
        <b/>
        <sz val="24"/>
        <rFont val="Times New Roman"/>
        <family val="1"/>
        <charset val="162"/>
      </rPr>
      <t>TABLE 54- Convicts received into juvenile prison and reformatory by type of crime and age at the time of received into juvenile prison and reformatory, 2013</t>
    </r>
  </si>
  <si>
    <r>
      <rPr>
        <b/>
        <sz val="24"/>
        <rFont val="Times New Roman"/>
        <family val="1"/>
        <charset val="162"/>
      </rPr>
      <t>TABLE 55- Convicts received into juvenile prison and reformatory by type of crime and age at the time of received into juvenile prison and reformatory, 2012</t>
    </r>
  </si>
  <si>
    <r>
      <rPr>
        <b/>
        <sz val="20"/>
        <rFont val="Times New Roman"/>
        <family val="1"/>
        <charset val="162"/>
      </rPr>
      <t>TABLE 56- CONVICTS RECEIVED INTO JUVENILE PRISON AND REFORMATORY BY TYPE OF CRIME AND EDUCATIONAL STATUS, 2015</t>
    </r>
  </si>
  <si>
    <r>
      <rPr>
        <b/>
        <sz val="20"/>
        <rFont val="Times New Roman"/>
        <family val="1"/>
        <charset val="162"/>
      </rPr>
      <t>TABLE 57- CONVICTS RECEIVED INTO JUVENILE PRISON AND REFORMATORY BY TYPE OF CRIME AND EDUCATIONAL STATUS, 2014</t>
    </r>
  </si>
  <si>
    <r>
      <rPr>
        <b/>
        <sz val="20"/>
        <rFont val="Times New Roman"/>
        <family val="1"/>
        <charset val="162"/>
      </rPr>
      <t>TABLE 58- CONVICTS RECEIVED INTO JUVENILE PRISON AND REFORMATORY BY TYPE OF CRIME AND EDUCATIONAL STATUS, 2013</t>
    </r>
  </si>
  <si>
    <r>
      <rPr>
        <b/>
        <sz val="20"/>
        <rFont val="Times New Roman"/>
        <family val="1"/>
        <charset val="162"/>
      </rPr>
      <t>TABLE 59- CONVICTS RECEIVED INTO JUVENILE PRISON AND REFORMATORY BY TYPE OF CRIME AND EDUCATIONAL STATUS, 2012</t>
    </r>
  </si>
  <si>
    <r>
      <rPr>
        <b/>
        <sz val="20"/>
        <rFont val="Times New Roman"/>
        <family val="1"/>
        <charset val="162"/>
      </rPr>
      <t>TABLE 60- CONVICTS RECEIVED INTO PRISON BY TYPE OF CRIME AND AGE GROUP AT THE TIME OF COMMITTED CRIME, 2015</t>
    </r>
  </si>
  <si>
    <r>
      <rPr>
        <b/>
        <sz val="20"/>
        <rFont val="Times New Roman"/>
        <family val="1"/>
        <charset val="162"/>
      </rPr>
      <t>TABLE 61- CONVICTS RECEIVED INTO PRISON BY TYPE OF CRIME AND AGE GROUP AT THE TIME OF COMMITTED CRIME, 2014</t>
    </r>
  </si>
  <si>
    <r>
      <rPr>
        <b/>
        <sz val="20"/>
        <rFont val="Times New Roman"/>
        <family val="1"/>
        <charset val="162"/>
      </rPr>
      <t>TABLE 62- CONVICTS RECEIVED INTO PRISON BY TYPE OF CRIME AND AGE GROUP AT THE TIME OF COMMITTED CRIME, 2013</t>
    </r>
  </si>
  <si>
    <r>
      <rPr>
        <b/>
        <sz val="20"/>
        <rFont val="Times New Roman"/>
        <family val="1"/>
        <charset val="162"/>
      </rPr>
      <t>TABLE 63- CONVICTS RECEIVED INTO PRISON BY TYPE OF CRIME AND AGE GROUP AT THE TIME OF COMMITTED CRIME, 2012</t>
    </r>
  </si>
  <si>
    <r>
      <rPr>
        <b/>
        <sz val="20"/>
        <rFont val="Times New Roman"/>
        <family val="1"/>
        <charset val="162"/>
      </rPr>
      <t>TABLE 64- Convicts discharged from prison by type of crime and age group at the time of committed crime, 2015</t>
    </r>
  </si>
  <si>
    <r>
      <rPr>
        <b/>
        <sz val="20"/>
        <rFont val="Times New Roman"/>
        <family val="1"/>
        <charset val="162"/>
      </rPr>
      <t>TABLE 65- Convicts discharged from prison by type of crime and age group at the time of committed crime, 2014</t>
    </r>
  </si>
  <si>
    <r>
      <rPr>
        <b/>
        <sz val="20"/>
        <rFont val="Times New Roman"/>
        <family val="1"/>
        <charset val="162"/>
      </rPr>
      <t>TABLE 66- Convicts discharged from prison by type of crime and age group at the time of committed crime, 2013</t>
    </r>
  </si>
  <si>
    <r>
      <rPr>
        <b/>
        <sz val="20"/>
        <rFont val="Times New Roman"/>
        <family val="1"/>
        <charset val="162"/>
      </rPr>
      <t>TABLE 67- Convicts discharged from prison by type of crime and age group at the time of committed crime, 2012</t>
    </r>
  </si>
  <si>
    <r>
      <rPr>
        <b/>
        <sz val="12"/>
        <color theme="1"/>
        <rFont val="Times New Roman"/>
        <family val="1"/>
        <charset val="162"/>
      </rPr>
      <t xml:space="preserve">TABLE 68-Juveniles Deprived of Liberty Including Detention, Retention or Imprisonment </t>
    </r>
  </si>
  <si>
    <r>
      <rPr>
        <sz val="12"/>
        <color theme="1"/>
        <rFont val="Times New Roman"/>
        <family val="1"/>
        <charset val="162"/>
      </rPr>
      <t xml:space="preserve">Total </t>
    </r>
  </si>
  <si>
    <r>
      <rPr>
        <sz val="12"/>
        <color theme="1"/>
        <rFont val="Times New Roman"/>
        <family val="1"/>
        <charset val="162"/>
      </rPr>
      <t xml:space="preserve">Extra-Familial Sexual Abuse </t>
    </r>
  </si>
  <si>
    <r>
      <rPr>
        <sz val="12"/>
        <color theme="1"/>
        <rFont val="Times New Roman"/>
        <family val="1"/>
        <charset val="162"/>
      </rPr>
      <t>Physical and Emotional Abuse of the Family</t>
    </r>
  </si>
  <si>
    <r>
      <rPr>
        <sz val="12"/>
        <color theme="1"/>
        <rFont val="Times New Roman"/>
        <family val="1"/>
        <charset val="162"/>
      </rPr>
      <t>Divorce</t>
    </r>
  </si>
  <si>
    <r>
      <rPr>
        <sz val="12"/>
        <color theme="1"/>
        <rFont val="Times New Roman"/>
        <family val="1"/>
        <charset val="162"/>
      </rPr>
      <t>Life Safety</t>
    </r>
  </si>
  <si>
    <r>
      <rPr>
        <sz val="12"/>
        <color theme="1"/>
        <rFont val="Times New Roman"/>
        <family val="1"/>
        <charset val="162"/>
      </rPr>
      <t>Committing Sexual Inviolability Crime</t>
    </r>
  </si>
  <si>
    <r>
      <rPr>
        <sz val="12"/>
        <color theme="1"/>
        <rFont val="Times New Roman"/>
        <family val="1"/>
        <charset val="162"/>
      </rPr>
      <t>Natural Disaster</t>
    </r>
  </si>
  <si>
    <r>
      <rPr>
        <sz val="12"/>
        <color theme="1"/>
        <rFont val="Times New Roman"/>
        <family val="1"/>
        <charset val="162"/>
      </rPr>
      <t>Death of parents</t>
    </r>
  </si>
  <si>
    <r>
      <rPr>
        <sz val="12"/>
        <color theme="1"/>
        <rFont val="Times New Roman"/>
        <family val="1"/>
        <charset val="162"/>
      </rPr>
      <t>Incest</t>
    </r>
  </si>
  <si>
    <r>
      <rPr>
        <sz val="12"/>
        <color theme="1"/>
        <rFont val="Times New Roman"/>
        <family val="1"/>
        <charset val="162"/>
      </rPr>
      <t>Substance Use</t>
    </r>
  </si>
  <si>
    <r>
      <rPr>
        <sz val="12"/>
        <color theme="1"/>
        <rFont val="Times New Roman"/>
        <family val="1"/>
        <charset val="162"/>
      </rPr>
      <t>Crimes Committed Against Property</t>
    </r>
  </si>
  <si>
    <r>
      <rPr>
        <sz val="12"/>
        <color theme="1"/>
        <rFont val="Times New Roman"/>
        <family val="1"/>
        <charset val="162"/>
      </rPr>
      <t>Unaccompanied refugee child</t>
    </r>
  </si>
  <si>
    <r>
      <rPr>
        <sz val="12"/>
        <color theme="1"/>
        <rFont val="Times New Roman"/>
        <family val="1"/>
        <charset val="162"/>
      </rPr>
      <t>Socio-economic insufficiency</t>
    </r>
  </si>
  <si>
    <r>
      <rPr>
        <sz val="12"/>
        <color theme="1"/>
        <rFont val="Times New Roman"/>
        <family val="1"/>
        <charset val="162"/>
      </rPr>
      <t>Being pushed to crime</t>
    </r>
  </si>
  <si>
    <r>
      <rPr>
        <sz val="12"/>
        <color theme="1"/>
        <rFont val="Times New Roman"/>
        <family val="1"/>
        <charset val="162"/>
      </rPr>
      <t>Terror</t>
    </r>
  </si>
  <si>
    <r>
      <rPr>
        <sz val="12"/>
        <color theme="1"/>
        <rFont val="Times New Roman"/>
        <family val="1"/>
        <charset val="162"/>
      </rPr>
      <t xml:space="preserve">Offences against physical integrity  </t>
    </r>
  </si>
  <si>
    <r>
      <rPr>
        <b/>
        <sz val="14"/>
        <rFont val="Times New Roman"/>
        <family val="1"/>
        <charset val="162"/>
      </rPr>
      <t>TABLE 14- AGE SPECIFIC FERTILITY RATES, 2012-2015</t>
    </r>
  </si>
  <si>
    <r>
      <rPr>
        <b/>
        <sz val="14"/>
        <rFont val="Times New Roman"/>
        <family val="1"/>
        <charset val="162"/>
      </rPr>
      <t>TABLE 13- BASIC FERTILITY INDICATORS, 2012-2015</t>
    </r>
  </si>
  <si>
    <r>
      <rPr>
        <sz val="16"/>
        <color theme="1"/>
        <rFont val="Times New Roman"/>
        <family val="1"/>
        <charset val="162"/>
      </rPr>
      <t xml:space="preserve">Ministry Of National Education  </t>
    </r>
  </si>
  <si>
    <r>
      <rPr>
        <b/>
        <sz val="14"/>
        <color theme="1"/>
        <rFont val="Times New Roman"/>
        <family val="1"/>
        <charset val="162"/>
      </rPr>
      <t>TABLE 20- Data Regarding Trainings Provided in 81 Provinces Within Ministry Family and Social Policies Family Training Program (FTP)</t>
    </r>
  </si>
  <si>
    <r>
      <rPr>
        <b/>
        <sz val="16"/>
        <color theme="1"/>
        <rFont val="Times New Roman"/>
        <family val="1"/>
        <charset val="162"/>
      </rPr>
      <t xml:space="preserve">Adopted Children </t>
    </r>
  </si>
  <si>
    <r>
      <rPr>
        <b/>
        <sz val="16"/>
        <color theme="1"/>
        <rFont val="Times New Roman"/>
        <family val="1"/>
        <charset val="162"/>
      </rPr>
      <t>Children Nursed in Private Nurseries and Day Care Centres Free of Charge</t>
    </r>
  </si>
  <si>
    <r>
      <rPr>
        <sz val="16"/>
        <rFont val="Times New Roman"/>
        <family val="1"/>
        <charset val="162"/>
      </rPr>
      <t>In case the convicts who entered in or released from prisons commit more than one crime, the crime with the severest punishment is considered as the crime type.</t>
    </r>
  </si>
  <si>
    <r>
      <rPr>
        <sz val="16"/>
        <rFont val="Times New Roman"/>
        <family val="1"/>
        <charset val="162"/>
      </rPr>
      <t>Number of Children Under International Protection Status</t>
    </r>
  </si>
  <si>
    <r>
      <rPr>
        <b/>
        <sz val="12"/>
        <color theme="1"/>
        <rFont val="Times New Roman"/>
        <family val="1"/>
        <charset val="162"/>
      </rPr>
      <t>Source:</t>
    </r>
    <r>
      <rPr>
        <sz val="12"/>
        <color theme="1"/>
        <rFont val="Times New Roman"/>
        <family val="1"/>
        <charset val="162"/>
      </rPr>
      <t xml:space="preserve"> Ministry of Family and Social Policies </t>
    </r>
  </si>
  <si>
    <r>
      <rPr>
        <b/>
        <sz val="12"/>
        <color theme="1"/>
        <rFont val="Times New Roman"/>
        <family val="1"/>
        <charset val="162"/>
      </rPr>
      <t>Source:</t>
    </r>
    <r>
      <rPr>
        <sz val="12"/>
        <color theme="1"/>
        <rFont val="Times New Roman"/>
        <family val="1"/>
        <charset val="162"/>
      </rPr>
      <t xml:space="preserve"> Ministry Of National Education </t>
    </r>
  </si>
  <si>
    <r>
      <rPr>
        <b/>
        <sz val="12"/>
        <color theme="1"/>
        <rFont val="Times New Roman"/>
        <family val="1"/>
        <charset val="162"/>
      </rPr>
      <t>Source:</t>
    </r>
    <r>
      <rPr>
        <sz val="12"/>
        <color theme="1"/>
        <rFont val="Times New Roman"/>
        <family val="1"/>
        <charset val="162"/>
      </rPr>
      <t xml:space="preserve"> Ministry Of National Education</t>
    </r>
  </si>
  <si>
    <r>
      <rPr>
        <b/>
        <sz val="16"/>
        <color theme="1"/>
        <rFont val="Times New Roman"/>
        <family val="1"/>
        <charset val="162"/>
      </rPr>
      <t>Source:</t>
    </r>
    <r>
      <rPr>
        <sz val="16"/>
        <color theme="1"/>
        <rFont val="Times New Roman"/>
        <family val="1"/>
        <charset val="162"/>
      </rPr>
      <t xml:space="preserve"> Ministry Of National Education</t>
    </r>
  </si>
  <si>
    <r>
      <rPr>
        <b/>
        <sz val="12"/>
        <color theme="1"/>
        <rFont val="Times New Roman"/>
        <family val="1"/>
        <charset val="162"/>
      </rPr>
      <t>Source:</t>
    </r>
    <r>
      <rPr>
        <sz val="12"/>
        <color theme="1"/>
        <rFont val="Times New Roman"/>
        <family val="1"/>
        <charset val="162"/>
      </rPr>
      <t xml:space="preserve"> All Ministries</t>
    </r>
  </si>
  <si>
    <r>
      <rPr>
        <b/>
        <sz val="14"/>
        <color theme="1"/>
        <rFont val="Times New Roman"/>
        <family val="1"/>
        <charset val="162"/>
      </rPr>
      <t xml:space="preserve">Source: </t>
    </r>
    <r>
      <rPr>
        <sz val="14"/>
        <color theme="1"/>
        <rFont val="Times New Roman"/>
        <family val="1"/>
        <charset val="162"/>
      </rPr>
      <t>Ministry of Youth and Sports</t>
    </r>
  </si>
  <si>
    <r>
      <rPr>
        <b/>
        <sz val="14"/>
        <rFont val="Times New Roman"/>
        <family val="1"/>
        <charset val="162"/>
      </rPr>
      <t xml:space="preserve">Source: </t>
    </r>
    <r>
      <rPr>
        <sz val="14"/>
        <rFont val="Times New Roman"/>
        <family val="1"/>
        <charset val="162"/>
      </rPr>
      <t>TurkStat, Traffic Accident Statistics, 1995-2014</t>
    </r>
  </si>
  <si>
    <r>
      <rPr>
        <b/>
        <sz val="14"/>
        <rFont val="Times New Roman"/>
        <family val="1"/>
        <charset val="162"/>
      </rPr>
      <t xml:space="preserve">Source: </t>
    </r>
    <r>
      <rPr>
        <sz val="14"/>
        <rFont val="Times New Roman"/>
        <family val="1"/>
        <charset val="162"/>
      </rPr>
      <t>General Directorate of Civil Registration and Nationality</t>
    </r>
  </si>
  <si>
    <r>
      <rPr>
        <b/>
        <sz val="14"/>
        <color theme="1"/>
        <rFont val="Times New Roman"/>
        <family val="1"/>
        <charset val="162"/>
      </rPr>
      <t>Source:</t>
    </r>
    <r>
      <rPr>
        <sz val="14"/>
        <color theme="1"/>
        <rFont val="Times New Roman"/>
        <family val="1"/>
        <charset val="162"/>
      </rPr>
      <t xml:space="preserve"> TurkStat, Marriage Statistics, 2002-2015</t>
    </r>
  </si>
  <si>
    <r>
      <rPr>
        <b/>
        <sz val="14"/>
        <rFont val="Times New Roman"/>
        <family val="1"/>
        <charset val="162"/>
      </rPr>
      <t xml:space="preserve">Source: </t>
    </r>
    <r>
      <rPr>
        <sz val="14"/>
        <rFont val="Times New Roman"/>
        <family val="1"/>
        <charset val="162"/>
      </rPr>
      <t>TurkStat, Causes of Death Statistics, 2014-2015</t>
    </r>
  </si>
  <si>
    <r>
      <rPr>
        <b/>
        <sz val="14"/>
        <color theme="1"/>
        <rFont val="Times New Roman"/>
        <family val="1"/>
        <charset val="162"/>
      </rPr>
      <t xml:space="preserve">    Source:</t>
    </r>
    <r>
      <rPr>
        <sz val="14"/>
        <color theme="1"/>
        <rFont val="Times New Roman"/>
        <family val="1"/>
        <charset val="162"/>
      </rPr>
      <t xml:space="preserve"> Ministry of Justice</t>
    </r>
  </si>
  <si>
    <r>
      <rPr>
        <b/>
        <sz val="20"/>
        <rFont val="Times New Roman"/>
        <family val="1"/>
        <charset val="162"/>
      </rPr>
      <t xml:space="preserve">Source: </t>
    </r>
    <r>
      <rPr>
        <sz val="20"/>
        <rFont val="Times New Roman"/>
        <family val="1"/>
        <charset val="162"/>
      </rPr>
      <t>TurkStat, National Education Statistics, Formal Education, 2015/'16</t>
    </r>
  </si>
  <si>
    <r>
      <rPr>
        <b/>
        <sz val="18"/>
        <rFont val="Times New Roman"/>
        <family val="1"/>
        <charset val="162"/>
      </rPr>
      <t xml:space="preserve">Source: </t>
    </r>
    <r>
      <rPr>
        <sz val="18"/>
        <rFont val="Times New Roman"/>
        <family val="1"/>
        <charset val="162"/>
      </rPr>
      <t>Ministry Of National Education</t>
    </r>
  </si>
  <si>
    <r>
      <rPr>
        <b/>
        <sz val="16"/>
        <rFont val="Times New Roman"/>
        <family val="1"/>
        <charset val="162"/>
      </rPr>
      <t xml:space="preserve">Source: </t>
    </r>
    <r>
      <rPr>
        <sz val="16"/>
        <rFont val="Times New Roman"/>
        <family val="1"/>
        <charset val="162"/>
      </rPr>
      <t>Ministry of Justice</t>
    </r>
  </si>
  <si>
    <r>
      <rPr>
        <b/>
        <sz val="20"/>
        <rFont val="Times New Roman"/>
        <family val="1"/>
        <charset val="162"/>
      </rPr>
      <t xml:space="preserve">Source: </t>
    </r>
    <r>
      <rPr>
        <sz val="20"/>
        <rFont val="Times New Roman"/>
        <family val="1"/>
        <charset val="162"/>
      </rPr>
      <t>Ministry of Justice</t>
    </r>
  </si>
  <si>
    <r>
      <rPr>
        <b/>
        <sz val="16"/>
        <color theme="1"/>
        <rFont val="Times New Roman"/>
        <family val="1"/>
        <charset val="162"/>
      </rPr>
      <t>Source:</t>
    </r>
    <r>
      <rPr>
        <sz val="16"/>
        <color theme="1"/>
        <rFont val="Times New Roman"/>
        <family val="1"/>
        <charset val="162"/>
      </rPr>
      <t xml:space="preserve"> Ministry of Justice</t>
    </r>
  </si>
  <si>
    <r>
      <rPr>
        <b/>
        <sz val="11"/>
        <color theme="1"/>
        <rFont val="Calibri"/>
        <family val="2"/>
        <charset val="162"/>
        <scheme val="minor"/>
      </rPr>
      <t>Source:</t>
    </r>
    <r>
      <rPr>
        <sz val="11"/>
        <color theme="1"/>
        <rFont val="Calibri"/>
        <family val="2"/>
        <charset val="162"/>
        <scheme val="minor"/>
      </rPr>
      <t xml:space="preserve"> Directorate General Of Prisons And Detention Houses /Statistical Office </t>
    </r>
  </si>
  <si>
    <r>
      <rPr>
        <sz val="16"/>
        <color theme="1"/>
        <rFont val="Times New Roman"/>
        <family val="1"/>
        <charset val="162"/>
      </rPr>
      <t xml:space="preserve">Directorate General Of Migration Management </t>
    </r>
  </si>
  <si>
    <r>
      <rPr>
        <b/>
        <sz val="12"/>
        <color theme="1"/>
        <rFont val="Times New Roman"/>
        <family val="1"/>
        <charset val="162"/>
      </rPr>
      <t xml:space="preserve">                                                                              TABLE 2- AIDS OF SOCIAL SECURITY INSTITUTION REGARDING MATERNITY BENEFIT </t>
    </r>
  </si>
  <si>
    <r>
      <rPr>
        <b/>
        <sz val="14"/>
        <rFont val="Times New Roman"/>
        <family val="1"/>
        <charset val="162"/>
      </rPr>
      <t>TABLE 11- PROPORTION OF CHILD POPULATION IN TOTAL POPULATION</t>
    </r>
  </si>
  <si>
    <r>
      <rPr>
        <b/>
        <sz val="12"/>
        <rFont val="Times New Roman"/>
        <family val="1"/>
        <charset val="162"/>
      </rPr>
      <t>Page 1</t>
    </r>
  </si>
  <si>
    <r>
      <rPr>
        <b/>
        <sz val="12"/>
        <color theme="1"/>
        <rFont val="Times New Roman"/>
        <family val="1"/>
        <charset val="162"/>
      </rPr>
      <t xml:space="preserve">Source: </t>
    </r>
    <r>
      <rPr>
        <sz val="12"/>
        <color theme="1"/>
        <rFont val="Times New Roman"/>
        <family val="1"/>
        <charset val="162"/>
      </rPr>
      <t xml:space="preserve">Ministry of Health
</t>
    </r>
  </si>
  <si>
    <r>
      <rPr>
        <b/>
        <sz val="16"/>
        <rFont val="Times New Roman"/>
        <family val="1"/>
        <charset val="162"/>
      </rPr>
      <t xml:space="preserve">TABLE 70- SPECIAL PROTECTION MEASURES (art. </t>
    </r>
    <r>
      <rPr>
        <b/>
        <sz val="16"/>
        <rFont val="Times New Roman"/>
        <family val="1"/>
        <charset val="162"/>
      </rPr>
      <t>22, 30, 32-36, 37(b)-(d), 38, 39 and 40)</t>
    </r>
  </si>
  <si>
    <r>
      <rPr>
        <b/>
        <sz val="16"/>
        <color theme="1"/>
        <rFont val="Times New Roman"/>
        <family val="1"/>
        <charset val="162"/>
      </rPr>
      <t>TABLE 71 - TEMPORARY REFUGEE CENTRES - June 2017</t>
    </r>
  </si>
  <si>
    <r>
      <rPr>
        <b/>
        <sz val="16"/>
        <color theme="1"/>
        <rFont val="Times New Roman"/>
        <family val="1"/>
        <charset val="162"/>
      </rPr>
      <t>TABLE 72- INTERNATIONAL HUMANITARIAN AID SUPPORT (USD)</t>
    </r>
  </si>
  <si>
    <r>
      <rPr>
        <sz val="14"/>
        <rFont val="Times New Roman"/>
        <family val="1"/>
        <charset val="162"/>
      </rPr>
      <t>Proportion of</t>
    </r>
  </si>
  <si>
    <r>
      <rPr>
        <sz val="14"/>
        <rFont val="Times New Roman"/>
        <family val="1"/>
        <charset val="162"/>
      </rPr>
      <t>population</t>
    </r>
  </si>
  <si>
    <r>
      <rPr>
        <sz val="14"/>
        <rFont val="Times New Roman"/>
        <family val="1"/>
        <charset val="162"/>
      </rPr>
      <t>population</t>
    </r>
  </si>
  <si>
    <r>
      <rPr>
        <b/>
        <sz val="14"/>
        <rFont val="Times New Roman"/>
        <family val="1"/>
        <charset val="162"/>
      </rPr>
      <t>TurkStat, Statistics on Child, 2015</t>
    </r>
  </si>
  <si>
    <r>
      <rPr>
        <b/>
        <sz val="14"/>
        <rFont val="Times New Roman"/>
        <family val="1"/>
        <charset val="162"/>
      </rPr>
      <t>[Date as of 29/02/2016]</t>
    </r>
  </si>
  <si>
    <r>
      <rPr>
        <b/>
        <sz val="14"/>
        <rFont val="Times New Roman"/>
        <family val="1"/>
        <charset val="162"/>
      </rPr>
      <t>(‰)</t>
    </r>
  </si>
  <si>
    <r>
      <rPr>
        <b/>
        <sz val="14"/>
        <rFont val="Times New Roman"/>
        <family val="1"/>
        <charset val="162"/>
      </rPr>
      <t>2012</t>
    </r>
    <r>
      <rPr>
        <b/>
        <vertAlign val="superscript"/>
        <sz val="14"/>
        <rFont val="Times New Roman"/>
        <family val="1"/>
        <charset val="162"/>
      </rPr>
      <t>(r)</t>
    </r>
  </si>
  <si>
    <r>
      <rPr>
        <b/>
        <sz val="14"/>
        <rFont val="Times New Roman"/>
        <family val="1"/>
        <charset val="162"/>
      </rPr>
      <t>2013</t>
    </r>
    <r>
      <rPr>
        <b/>
        <vertAlign val="superscript"/>
        <sz val="14"/>
        <rFont val="Times New Roman"/>
        <family val="1"/>
        <charset val="162"/>
      </rPr>
      <t>(r)</t>
    </r>
  </si>
  <si>
    <r>
      <rPr>
        <b/>
        <sz val="14"/>
        <rFont val="Times New Roman"/>
        <family val="1"/>
        <charset val="162"/>
      </rPr>
      <t>2014</t>
    </r>
    <r>
      <rPr>
        <b/>
        <vertAlign val="superscript"/>
        <sz val="14"/>
        <rFont val="Times New Roman"/>
        <family val="1"/>
        <charset val="162"/>
      </rPr>
      <t>(r)</t>
    </r>
  </si>
  <si>
    <r>
      <rPr>
        <b/>
        <sz val="14"/>
        <rFont val="Times New Roman"/>
        <family val="1"/>
        <charset val="162"/>
      </rPr>
      <t xml:space="preserve">Source: </t>
    </r>
    <r>
      <rPr>
        <sz val="14"/>
        <rFont val="Times New Roman"/>
        <family val="1"/>
        <charset val="162"/>
      </rPr>
      <t>General Directorate of Civil Registration and Nationality</t>
    </r>
  </si>
  <si>
    <r>
      <rPr>
        <b/>
        <sz val="14"/>
        <rFont val="Times New Roman"/>
        <family val="1"/>
        <charset val="162"/>
      </rPr>
      <t>(r) Birth data were revised with updated administrative records.</t>
    </r>
  </si>
  <si>
    <r>
      <rPr>
        <sz val="14"/>
        <rFont val="Times New Roman"/>
        <family val="1"/>
        <charset val="162"/>
      </rPr>
      <t xml:space="preserve"> 594 493</t>
    </r>
  </si>
  <si>
    <r>
      <rPr>
        <b/>
        <sz val="14"/>
        <color theme="1"/>
        <rFont val="Times New Roman"/>
        <family val="1"/>
        <charset val="162"/>
      </rPr>
      <t>TurkStat, Statistics on Child, 2015</t>
    </r>
  </si>
  <si>
    <r>
      <rPr>
        <b/>
        <sz val="14"/>
        <rFont val="Times New Roman"/>
        <family val="1"/>
        <charset val="162"/>
      </rPr>
      <t>Age group</t>
    </r>
  </si>
  <si>
    <r>
      <rPr>
        <b/>
        <sz val="14"/>
        <rFont val="Times New Roman"/>
        <family val="1"/>
        <charset val="162"/>
      </rPr>
      <t>1-4</t>
    </r>
  </si>
  <si>
    <r>
      <rPr>
        <b/>
        <sz val="14"/>
        <rFont val="Times New Roman"/>
        <family val="1"/>
        <charset val="162"/>
      </rPr>
      <t>5-14</t>
    </r>
  </si>
  <si>
    <r>
      <rPr>
        <b/>
        <sz val="14"/>
        <rFont val="Times New Roman"/>
        <family val="1"/>
        <charset val="162"/>
      </rPr>
      <t>15-17</t>
    </r>
  </si>
  <si>
    <r>
      <rPr>
        <b/>
        <sz val="14"/>
        <rFont val="Times New Roman"/>
        <family val="1"/>
        <charset val="162"/>
      </rPr>
      <t>TurkStat, Statistics on Child, 2015</t>
    </r>
  </si>
  <si>
    <r>
      <rPr>
        <b/>
        <sz val="16"/>
        <color theme="1"/>
        <rFont val="Times New Roman"/>
        <family val="1"/>
        <charset val="162"/>
      </rPr>
      <t xml:space="preserve">Number of Libraries </t>
    </r>
  </si>
  <si>
    <r>
      <rPr>
        <b/>
        <sz val="16"/>
        <color theme="1"/>
        <rFont val="Times New Roman"/>
        <family val="1"/>
        <charset val="162"/>
      </rPr>
      <t>Number of Bookmobiles</t>
    </r>
  </si>
  <si>
    <r>
      <rPr>
        <b/>
        <sz val="16"/>
        <rFont val="Times New Roman"/>
        <family val="1"/>
        <charset val="162"/>
      </rPr>
      <t>YEAR</t>
    </r>
  </si>
  <si>
    <r>
      <rPr>
        <b/>
        <sz val="16"/>
        <rFont val="Times New Roman"/>
        <family val="1"/>
        <charset val="162"/>
      </rPr>
      <t>Secondary education</t>
    </r>
  </si>
  <si>
    <r>
      <rPr>
        <b/>
        <sz val="16"/>
        <rFont val="Times New Roman"/>
        <family val="1"/>
        <charset val="162"/>
      </rPr>
      <t>2014-2015</t>
    </r>
  </si>
  <si>
    <r>
      <rPr>
        <b/>
        <sz val="16"/>
        <rFont val="Times New Roman"/>
        <family val="1"/>
        <charset val="162"/>
      </rPr>
      <t>2012-2013</t>
    </r>
  </si>
  <si>
    <r>
      <rPr>
        <sz val="16"/>
        <color theme="1"/>
        <rFont val="Times New Roman"/>
        <family val="1"/>
        <charset val="162"/>
      </rPr>
      <t xml:space="preserve">Program Number </t>
    </r>
  </si>
  <si>
    <r>
      <rPr>
        <sz val="16"/>
        <color theme="1"/>
        <rFont val="Times New Roman"/>
        <family val="1"/>
        <charset val="162"/>
      </rPr>
      <t xml:space="preserve">Number of Beneficiary Families  </t>
    </r>
  </si>
  <si>
    <r>
      <rPr>
        <sz val="16"/>
        <color theme="1"/>
        <rFont val="Times New Roman"/>
        <family val="1"/>
        <charset val="162"/>
      </rPr>
      <t xml:space="preserve">Program Number </t>
    </r>
  </si>
  <si>
    <r>
      <rPr>
        <sz val="16"/>
        <color theme="1"/>
        <rFont val="Times New Roman"/>
        <family val="1"/>
        <charset val="162"/>
      </rPr>
      <t xml:space="preserve">Number of Beneficiary Families  </t>
    </r>
  </si>
  <si>
    <r>
      <rPr>
        <sz val="16"/>
        <color theme="1"/>
        <rFont val="Times New Roman"/>
        <family val="1"/>
        <charset val="162"/>
      </rPr>
      <t xml:space="preserve">Program Number </t>
    </r>
  </si>
  <si>
    <r>
      <rPr>
        <sz val="16"/>
        <color theme="1"/>
        <rFont val="Times New Roman"/>
        <family val="1"/>
        <charset val="162"/>
      </rPr>
      <t xml:space="preserve">Number of Beneficiary Families  </t>
    </r>
  </si>
  <si>
    <r>
      <rPr>
        <sz val="16"/>
        <color theme="1"/>
        <rFont val="Times New Roman"/>
        <family val="1"/>
        <charset val="162"/>
      </rPr>
      <t xml:space="preserve">Program Number </t>
    </r>
  </si>
  <si>
    <r>
      <rPr>
        <sz val="16"/>
        <color theme="1"/>
        <rFont val="Times New Roman"/>
        <family val="1"/>
        <charset val="162"/>
      </rPr>
      <t xml:space="preserve">Number of Beneficiary Families  </t>
    </r>
  </si>
  <si>
    <r>
      <rPr>
        <sz val="16"/>
        <color theme="1"/>
        <rFont val="Times New Roman"/>
        <family val="1"/>
        <charset val="162"/>
      </rPr>
      <t>Institution</t>
    </r>
  </si>
  <si>
    <r>
      <rPr>
        <sz val="16"/>
        <color theme="1"/>
        <rFont val="Times New Roman"/>
        <family val="1"/>
        <charset val="162"/>
      </rPr>
      <t xml:space="preserve">Number of Centres </t>
    </r>
  </si>
  <si>
    <r>
      <rPr>
        <sz val="16"/>
        <color theme="1"/>
        <rFont val="Times New Roman"/>
        <family val="1"/>
        <charset val="162"/>
      </rPr>
      <t xml:space="preserve">Number of Beneficiary Children  </t>
    </r>
  </si>
  <si>
    <r>
      <rPr>
        <sz val="16"/>
        <color theme="1"/>
        <rFont val="Times New Roman"/>
        <family val="1"/>
        <charset val="162"/>
      </rPr>
      <t xml:space="preserve">Number of Centres </t>
    </r>
  </si>
  <si>
    <r>
      <rPr>
        <sz val="16"/>
        <color theme="1"/>
        <rFont val="Times New Roman"/>
        <family val="1"/>
        <charset val="162"/>
      </rPr>
      <t xml:space="preserve">Number of Beneficiary Children  </t>
    </r>
  </si>
  <si>
    <r>
      <rPr>
        <sz val="16"/>
        <color theme="1"/>
        <rFont val="Times New Roman"/>
        <family val="1"/>
        <charset val="162"/>
      </rPr>
      <t xml:space="preserve">Number of Centres </t>
    </r>
  </si>
  <si>
    <r>
      <rPr>
        <sz val="16"/>
        <color theme="1"/>
        <rFont val="Times New Roman"/>
        <family val="1"/>
        <charset val="162"/>
      </rPr>
      <t xml:space="preserve">Number of Beneficiary Children  </t>
    </r>
  </si>
  <si>
    <r>
      <rPr>
        <b/>
        <sz val="14"/>
        <color theme="1"/>
        <rFont val="Times New Roman"/>
        <family val="1"/>
        <charset val="162"/>
      </rPr>
      <t>Total</t>
    </r>
  </si>
  <si>
    <r>
      <rPr>
        <b/>
        <sz val="14"/>
        <color theme="1"/>
        <rFont val="Times New Roman"/>
        <family val="1"/>
        <charset val="162"/>
      </rPr>
      <t>Total</t>
    </r>
  </si>
  <si>
    <r>
      <rPr>
        <sz val="12"/>
        <color theme="1"/>
        <rFont val="Times New Roman"/>
        <family val="1"/>
        <charset val="162"/>
      </rPr>
      <t>Total</t>
    </r>
  </si>
  <si>
    <r>
      <rPr>
        <sz val="12"/>
        <color theme="1"/>
        <rFont val="Times New Roman"/>
        <family val="1"/>
        <charset val="162"/>
      </rPr>
      <t>Boy</t>
    </r>
  </si>
  <si>
    <r>
      <rPr>
        <sz val="12"/>
        <color theme="1"/>
        <rFont val="Times New Roman"/>
        <family val="1"/>
        <charset val="162"/>
      </rPr>
      <t>Girl</t>
    </r>
  </si>
  <si>
    <r>
      <rPr>
        <sz val="12"/>
        <color theme="1"/>
        <rFont val="Times New Roman"/>
        <family val="1"/>
        <charset val="162"/>
      </rPr>
      <t>Boy</t>
    </r>
  </si>
  <si>
    <r>
      <rPr>
        <sz val="12"/>
        <color theme="1"/>
        <rFont val="Times New Roman"/>
        <family val="1"/>
        <charset val="162"/>
      </rPr>
      <t>Girl</t>
    </r>
  </si>
  <si>
    <r>
      <rPr>
        <sz val="12"/>
        <color theme="1"/>
        <rFont val="Times New Roman"/>
        <family val="1"/>
        <charset val="162"/>
      </rPr>
      <t>Total</t>
    </r>
  </si>
  <si>
    <r>
      <rPr>
        <sz val="12"/>
        <color theme="1"/>
        <rFont val="Times New Roman"/>
        <family val="1"/>
        <charset val="162"/>
      </rPr>
      <t>Boy</t>
    </r>
  </si>
  <si>
    <r>
      <rPr>
        <sz val="12"/>
        <color theme="1"/>
        <rFont val="Times New Roman"/>
        <family val="1"/>
        <charset val="162"/>
      </rPr>
      <t>Girl</t>
    </r>
  </si>
  <si>
    <r>
      <rPr>
        <sz val="12"/>
        <color theme="1"/>
        <rFont val="Times New Roman"/>
        <family val="1"/>
        <charset val="162"/>
      </rPr>
      <t>Total</t>
    </r>
  </si>
  <si>
    <r>
      <rPr>
        <sz val="12"/>
        <color theme="1"/>
        <rFont val="Times New Roman"/>
        <family val="1"/>
        <charset val="162"/>
      </rPr>
      <t>Boy</t>
    </r>
  </si>
  <si>
    <r>
      <rPr>
        <sz val="12"/>
        <color theme="1"/>
        <rFont val="Times New Roman"/>
        <family val="1"/>
        <charset val="162"/>
      </rPr>
      <t>Girl</t>
    </r>
  </si>
  <si>
    <r>
      <rPr>
        <sz val="12"/>
        <color theme="1"/>
        <rFont val="Times New Roman"/>
        <family val="1"/>
        <charset val="162"/>
      </rPr>
      <t>Total</t>
    </r>
  </si>
  <si>
    <r>
      <rPr>
        <sz val="12"/>
        <color theme="1"/>
        <rFont val="Times New Roman"/>
        <family val="1"/>
        <charset val="162"/>
      </rPr>
      <t>Boy</t>
    </r>
  </si>
  <si>
    <r>
      <rPr>
        <sz val="12"/>
        <color theme="1"/>
        <rFont val="Times New Roman"/>
        <family val="1"/>
        <charset val="162"/>
      </rPr>
      <t>Girl</t>
    </r>
  </si>
  <si>
    <r>
      <rPr>
        <sz val="12"/>
        <color theme="1"/>
        <rFont val="Times New Roman"/>
        <family val="1"/>
        <charset val="162"/>
      </rPr>
      <t>Total</t>
    </r>
  </si>
  <si>
    <r>
      <rPr>
        <b/>
        <sz val="16"/>
        <color theme="1"/>
        <rFont val="Times New Roman"/>
        <family val="1"/>
        <charset val="162"/>
      </rPr>
      <t>Age - Sex</t>
    </r>
  </si>
  <si>
    <r>
      <rPr>
        <b/>
        <sz val="16"/>
        <color theme="1"/>
        <rFont val="Times New Roman"/>
        <family val="1"/>
        <charset val="162"/>
      </rPr>
      <t>B</t>
    </r>
  </si>
  <si>
    <r>
      <rPr>
        <b/>
        <sz val="16"/>
        <color theme="1"/>
        <rFont val="Times New Roman"/>
        <family val="1"/>
        <charset val="162"/>
      </rPr>
      <t xml:space="preserve">G </t>
    </r>
  </si>
  <si>
    <r>
      <rPr>
        <b/>
        <sz val="16"/>
        <color theme="1"/>
        <rFont val="Times New Roman"/>
        <family val="1"/>
        <charset val="162"/>
      </rPr>
      <t>B</t>
    </r>
  </si>
  <si>
    <r>
      <rPr>
        <b/>
        <sz val="16"/>
        <color theme="1"/>
        <rFont val="Times New Roman"/>
        <family val="1"/>
        <charset val="162"/>
      </rPr>
      <t xml:space="preserve">G </t>
    </r>
  </si>
  <si>
    <r>
      <rPr>
        <b/>
        <sz val="16"/>
        <color theme="1"/>
        <rFont val="Times New Roman"/>
        <family val="1"/>
        <charset val="162"/>
      </rPr>
      <t>B</t>
    </r>
  </si>
  <si>
    <r>
      <rPr>
        <b/>
        <sz val="16"/>
        <color theme="1"/>
        <rFont val="Times New Roman"/>
        <family val="1"/>
        <charset val="162"/>
      </rPr>
      <t xml:space="preserve">G </t>
    </r>
  </si>
  <si>
    <r>
      <rPr>
        <b/>
        <sz val="16"/>
        <color theme="1"/>
        <rFont val="Times New Roman"/>
        <family val="1"/>
        <charset val="162"/>
      </rPr>
      <t>B</t>
    </r>
  </si>
  <si>
    <r>
      <rPr>
        <b/>
        <sz val="16"/>
        <color theme="1"/>
        <rFont val="Times New Roman"/>
        <family val="1"/>
        <charset val="162"/>
      </rPr>
      <t xml:space="preserve">G </t>
    </r>
  </si>
  <si>
    <r>
      <rPr>
        <b/>
        <sz val="14"/>
        <color theme="1"/>
        <rFont val="Times New Roman"/>
        <family val="1"/>
        <charset val="162"/>
      </rPr>
      <t xml:space="preserve">Number </t>
    </r>
  </si>
  <si>
    <r>
      <rPr>
        <b/>
        <sz val="14"/>
        <color theme="1"/>
        <rFont val="Times New Roman"/>
        <family val="1"/>
        <charset val="162"/>
      </rPr>
      <t xml:space="preserve">Number </t>
    </r>
  </si>
  <si>
    <r>
      <rPr>
        <b/>
        <sz val="14"/>
        <color theme="1"/>
        <rFont val="Times New Roman"/>
        <family val="1"/>
        <charset val="162"/>
      </rPr>
      <t xml:space="preserve">Number </t>
    </r>
  </si>
  <si>
    <r>
      <rPr>
        <b/>
        <sz val="14"/>
        <color theme="1"/>
        <rFont val="Times New Roman"/>
        <family val="1"/>
        <charset val="162"/>
      </rPr>
      <t xml:space="preserve">Number </t>
    </r>
  </si>
  <si>
    <r>
      <rPr>
        <b/>
        <sz val="14"/>
        <color theme="1"/>
        <rFont val="Times New Roman"/>
        <family val="1"/>
        <charset val="162"/>
      </rPr>
      <t>0-3</t>
    </r>
  </si>
  <si>
    <r>
      <rPr>
        <b/>
        <sz val="14"/>
        <color theme="1"/>
        <rFont val="Times New Roman"/>
        <family val="1"/>
        <charset val="162"/>
      </rPr>
      <t>0-3</t>
    </r>
  </si>
  <si>
    <r>
      <rPr>
        <b/>
        <sz val="14"/>
        <color theme="1"/>
        <rFont val="Times New Roman"/>
        <family val="1"/>
        <charset val="162"/>
      </rPr>
      <t>0-3</t>
    </r>
  </si>
  <si>
    <r>
      <rPr>
        <b/>
        <sz val="14"/>
        <color theme="1"/>
        <rFont val="Times New Roman"/>
        <family val="1"/>
        <charset val="162"/>
      </rPr>
      <t>0-3</t>
    </r>
  </si>
  <si>
    <r>
      <rPr>
        <b/>
        <sz val="14"/>
        <color theme="1"/>
        <rFont val="Times New Roman"/>
        <family val="1"/>
        <charset val="162"/>
      </rPr>
      <t>Age - Sex</t>
    </r>
  </si>
  <si>
    <r>
      <rPr>
        <b/>
        <sz val="14"/>
        <color theme="1"/>
        <rFont val="Times New Roman"/>
        <family val="1"/>
        <charset val="162"/>
      </rPr>
      <t>Girl</t>
    </r>
  </si>
  <si>
    <r>
      <rPr>
        <b/>
        <sz val="14"/>
        <color theme="1"/>
        <rFont val="Times New Roman"/>
        <family val="1"/>
        <charset val="162"/>
      </rPr>
      <t xml:space="preserve">Boy </t>
    </r>
  </si>
  <si>
    <r>
      <rPr>
        <b/>
        <sz val="14"/>
        <color theme="1"/>
        <rFont val="Times New Roman"/>
        <family val="1"/>
        <charset val="162"/>
      </rPr>
      <t>Girl</t>
    </r>
  </si>
  <si>
    <r>
      <rPr>
        <b/>
        <sz val="14"/>
        <color theme="1"/>
        <rFont val="Times New Roman"/>
        <family val="1"/>
        <charset val="162"/>
      </rPr>
      <t xml:space="preserve">Boy </t>
    </r>
  </si>
  <si>
    <r>
      <rPr>
        <b/>
        <sz val="14"/>
        <color theme="1"/>
        <rFont val="Times New Roman"/>
        <family val="1"/>
        <charset val="162"/>
      </rPr>
      <t>Girl</t>
    </r>
  </si>
  <si>
    <r>
      <rPr>
        <b/>
        <sz val="14"/>
        <color theme="1"/>
        <rFont val="Times New Roman"/>
        <family val="1"/>
        <charset val="162"/>
      </rPr>
      <t xml:space="preserve">Boy </t>
    </r>
  </si>
  <si>
    <r>
      <rPr>
        <b/>
        <sz val="14"/>
        <color theme="1"/>
        <rFont val="Times New Roman"/>
        <family val="1"/>
        <charset val="162"/>
      </rPr>
      <t>Girl</t>
    </r>
  </si>
  <si>
    <r>
      <rPr>
        <b/>
        <sz val="14"/>
        <color theme="1"/>
        <rFont val="Times New Roman"/>
        <family val="1"/>
        <charset val="162"/>
      </rPr>
      <t xml:space="preserve">Boy </t>
    </r>
  </si>
  <si>
    <r>
      <rPr>
        <b/>
        <sz val="14"/>
        <color theme="1"/>
        <rFont val="Times New Roman"/>
        <family val="1"/>
        <charset val="162"/>
      </rPr>
      <t>Girl</t>
    </r>
  </si>
  <si>
    <r>
      <rPr>
        <b/>
        <sz val="14"/>
        <rFont val="Times New Roman"/>
        <family val="1"/>
        <charset val="162"/>
      </rPr>
      <t>Boy</t>
    </r>
  </si>
  <si>
    <r>
      <rPr>
        <b/>
        <sz val="14"/>
        <rFont val="Times New Roman"/>
        <family val="1"/>
        <charset val="162"/>
      </rPr>
      <t>Girl</t>
    </r>
  </si>
  <si>
    <r>
      <rPr>
        <b/>
        <sz val="14"/>
        <rFont val="Times New Roman"/>
        <family val="1"/>
        <charset val="162"/>
      </rPr>
      <t>Boy</t>
    </r>
  </si>
  <si>
    <r>
      <rPr>
        <b/>
        <sz val="14"/>
        <rFont val="Times New Roman"/>
        <family val="1"/>
        <charset val="162"/>
      </rPr>
      <t>Girl</t>
    </r>
  </si>
  <si>
    <r>
      <rPr>
        <b/>
        <sz val="14"/>
        <rFont val="Times New Roman"/>
        <family val="1"/>
        <charset val="162"/>
      </rPr>
      <t>Boy</t>
    </r>
  </si>
  <si>
    <r>
      <rPr>
        <b/>
        <sz val="14"/>
        <rFont val="Times New Roman"/>
        <family val="1"/>
        <charset val="162"/>
      </rPr>
      <t>Girl</t>
    </r>
  </si>
  <si>
    <r>
      <rPr>
        <b/>
        <sz val="14"/>
        <rFont val="Times New Roman"/>
        <family val="1"/>
        <charset val="162"/>
      </rPr>
      <t>Boy</t>
    </r>
  </si>
  <si>
    <r>
      <rPr>
        <b/>
        <sz val="14"/>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</si>
  <si>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</si>
  <si>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</si>
  <si>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Total</t>
    </r>
  </si>
  <si>
    <r>
      <rPr>
        <b/>
        <sz val="14"/>
        <color theme="1"/>
        <rFont val="Times New Roman"/>
        <family val="1"/>
        <charset val="162"/>
      </rPr>
      <t>2012-2013</t>
    </r>
  </si>
  <si>
    <r>
      <rPr>
        <b/>
        <sz val="14"/>
        <color theme="1"/>
        <rFont val="Times New Roman"/>
        <family val="1"/>
        <charset val="162"/>
      </rPr>
      <t>2013-2014</t>
    </r>
  </si>
  <si>
    <r>
      <rPr>
        <b/>
        <sz val="14"/>
        <color theme="1"/>
        <rFont val="Times New Roman"/>
        <family val="1"/>
        <charset val="162"/>
      </rPr>
      <t>2014-2015</t>
    </r>
  </si>
  <si>
    <r>
      <rPr>
        <b/>
        <sz val="14"/>
        <color theme="1"/>
        <rFont val="Times New Roman"/>
        <family val="1"/>
        <charset val="162"/>
      </rPr>
      <t>2015-2016</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</si>
  <si>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</si>
  <si>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</si>
  <si>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</si>
  <si>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</si>
  <si>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</si>
  <si>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</si>
  <si>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</si>
  <si>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</si>
  <si>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</si>
  <si>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</si>
  <si>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</si>
  <si>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</si>
  <si>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</si>
  <si>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</si>
  <si>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</si>
  <si>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</si>
  <si>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</si>
  <si>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</si>
  <si>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</si>
  <si>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</si>
  <si>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</si>
  <si>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</si>
  <si>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2012-2013</t>
    </r>
  </si>
  <si>
    <r>
      <rPr>
        <b/>
        <sz val="14"/>
        <color theme="1"/>
        <rFont val="Times New Roman"/>
        <family val="1"/>
        <charset val="162"/>
      </rPr>
      <t>2013-2014</t>
    </r>
  </si>
  <si>
    <r>
      <rPr>
        <b/>
        <sz val="14"/>
        <color theme="1"/>
        <rFont val="Times New Roman"/>
        <family val="1"/>
        <charset val="162"/>
      </rPr>
      <t>2014-2015</t>
    </r>
  </si>
  <si>
    <r>
      <rPr>
        <b/>
        <sz val="14"/>
        <color theme="1"/>
        <rFont val="Times New Roman"/>
        <family val="1"/>
        <charset val="162"/>
      </rPr>
      <t>2015-2016</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</si>
  <si>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</si>
  <si>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</si>
  <si>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</si>
  <si>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</si>
  <si>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</si>
  <si>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</si>
  <si>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Boy</t>
    </r>
  </si>
  <si>
    <r>
      <rPr>
        <b/>
        <sz val="14"/>
        <color theme="1"/>
        <rFont val="Times New Roman"/>
        <family val="1"/>
        <charset val="162"/>
      </rPr>
      <t>Girl</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</si>
  <si>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</si>
  <si>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</si>
  <si>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</si>
  <si>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</si>
  <si>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</si>
  <si>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</si>
  <si>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</si>
  <si>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</si>
  <si>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</si>
  <si>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</si>
  <si>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</si>
  <si>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</si>
  <si>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</si>
  <si>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</si>
  <si>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Village</t>
    </r>
  </si>
  <si>
    <r>
      <rPr>
        <b/>
        <sz val="14"/>
        <color theme="1"/>
        <rFont val="Times New Roman"/>
        <family val="1"/>
        <charset val="162"/>
      </rPr>
      <t>City</t>
    </r>
  </si>
  <si>
    <r>
      <rPr>
        <b/>
        <sz val="14"/>
        <color theme="1"/>
        <rFont val="Times New Roman"/>
        <family val="1"/>
        <charset val="162"/>
      </rPr>
      <t xml:space="preserve">Source: </t>
    </r>
  </si>
  <si>
    <r>
      <rPr>
        <sz val="14"/>
        <color theme="1"/>
        <rFont val="Times New Roman"/>
        <family val="1"/>
        <charset val="162"/>
      </rPr>
      <t>Ministry Of National Education</t>
    </r>
  </si>
  <si>
    <r>
      <rPr>
        <b/>
        <sz val="20"/>
        <rFont val="Times New Roman"/>
        <family val="1"/>
        <charset val="162"/>
      </rPr>
      <t>Gross</t>
    </r>
  </si>
  <si>
    <r>
      <rPr>
        <b/>
        <sz val="20"/>
        <rFont val="Times New Roman"/>
        <family val="1"/>
        <charset val="162"/>
      </rPr>
      <t>Net</t>
    </r>
  </si>
  <si>
    <r>
      <rPr>
        <b/>
        <sz val="20"/>
        <rFont val="Times New Roman"/>
        <family val="1"/>
        <charset val="162"/>
      </rPr>
      <t>Gross</t>
    </r>
  </si>
  <si>
    <r>
      <rPr>
        <b/>
        <sz val="20"/>
        <rFont val="Times New Roman"/>
        <family val="1"/>
        <charset val="162"/>
      </rPr>
      <t>Net</t>
    </r>
  </si>
  <si>
    <r>
      <rPr>
        <b/>
        <sz val="20"/>
        <rFont val="Times New Roman"/>
        <family val="1"/>
        <charset val="162"/>
      </rPr>
      <t>Gross</t>
    </r>
  </si>
  <si>
    <r>
      <rPr>
        <b/>
        <sz val="20"/>
        <rFont val="Times New Roman"/>
        <family val="1"/>
        <charset val="162"/>
      </rPr>
      <t>Net</t>
    </r>
  </si>
  <si>
    <r>
      <rPr>
        <b/>
        <sz val="20"/>
        <rFont val="Times New Roman"/>
        <family val="1"/>
        <charset val="162"/>
      </rPr>
      <t>Gross</t>
    </r>
  </si>
  <si>
    <r>
      <rPr>
        <b/>
        <sz val="20"/>
        <rFont val="Times New Roman"/>
        <family val="1"/>
        <charset val="162"/>
      </rPr>
      <t>Net</t>
    </r>
  </si>
  <si>
    <r>
      <rPr>
        <b/>
        <sz val="20"/>
        <rFont val="Times New Roman"/>
        <family val="1"/>
        <charset val="162"/>
      </rPr>
      <t>TurkStat, Statistics on Child, 2015</t>
    </r>
  </si>
  <si>
    <r>
      <rPr>
        <b/>
        <sz val="20"/>
        <rFont val="Times New Roman"/>
        <family val="1"/>
        <charset val="162"/>
      </rPr>
      <t>2012-2013</t>
    </r>
  </si>
  <si>
    <r>
      <rPr>
        <b/>
        <sz val="20"/>
        <rFont val="Times New Roman"/>
        <family val="1"/>
        <charset val="162"/>
      </rPr>
      <t>2013-2014</t>
    </r>
  </si>
  <si>
    <r>
      <rPr>
        <b/>
        <sz val="20"/>
        <rFont val="Times New Roman"/>
        <family val="1"/>
        <charset val="162"/>
      </rPr>
      <t>2014-2015</t>
    </r>
  </si>
  <si>
    <r>
      <rPr>
        <b/>
        <sz val="20"/>
        <rFont val="Times New Roman"/>
        <family val="1"/>
        <charset val="162"/>
      </rPr>
      <t>2015-2016</t>
    </r>
  </si>
  <si>
    <r>
      <rPr>
        <b/>
        <sz val="20"/>
        <rFont val="Times New Roman"/>
        <family val="1"/>
        <charset val="162"/>
      </rPr>
      <t>2012-2013</t>
    </r>
  </si>
  <si>
    <r>
      <rPr>
        <b/>
        <sz val="20"/>
        <rFont val="Times New Roman"/>
        <family val="1"/>
        <charset val="162"/>
      </rPr>
      <t>2013-2014</t>
    </r>
  </si>
  <si>
    <r>
      <rPr>
        <b/>
        <sz val="20"/>
        <rFont val="Times New Roman"/>
        <family val="1"/>
        <charset val="162"/>
      </rPr>
      <t>2014-2015</t>
    </r>
  </si>
  <si>
    <r>
      <rPr>
        <b/>
        <sz val="20"/>
        <rFont val="Times New Roman"/>
        <family val="1"/>
        <charset val="162"/>
      </rPr>
      <t>2015-2016</t>
    </r>
  </si>
  <si>
    <r>
      <rPr>
        <b/>
        <sz val="20"/>
        <rFont val="Times New Roman"/>
        <family val="1"/>
        <charset val="162"/>
      </rPr>
      <t>2016-2017</t>
    </r>
  </si>
  <si>
    <r>
      <rPr>
        <b/>
        <sz val="20"/>
        <rFont val="Times New Roman"/>
        <family val="1"/>
        <charset val="162"/>
      </rPr>
      <t>2012-2013</t>
    </r>
  </si>
  <si>
    <r>
      <rPr>
        <b/>
        <sz val="20"/>
        <rFont val="Times New Roman"/>
        <family val="1"/>
        <charset val="162"/>
      </rPr>
      <t>2013-2014</t>
    </r>
  </si>
  <si>
    <r>
      <rPr>
        <b/>
        <sz val="20"/>
        <rFont val="Times New Roman"/>
        <family val="1"/>
        <charset val="162"/>
      </rPr>
      <t>2014-2015</t>
    </r>
  </si>
  <si>
    <r>
      <rPr>
        <b/>
        <sz val="20"/>
        <rFont val="Times New Roman"/>
        <family val="1"/>
        <charset val="162"/>
      </rPr>
      <t>2015-2016</t>
    </r>
  </si>
  <si>
    <r>
      <rPr>
        <b/>
        <sz val="20"/>
        <rFont val="Times New Roman"/>
        <family val="1"/>
        <charset val="162"/>
      </rPr>
      <t>2016-2017</t>
    </r>
  </si>
  <si>
    <r>
      <rPr>
        <b/>
        <sz val="14"/>
        <rFont val="Times New Roman"/>
        <family val="1"/>
        <charset val="162"/>
      </rPr>
      <t>YEARS</t>
    </r>
  </si>
  <si>
    <r>
      <rPr>
        <b/>
        <sz val="14"/>
        <rFont val="Times New Roman"/>
        <family val="1"/>
        <charset val="162"/>
      </rPr>
      <t>TOTAL</t>
    </r>
  </si>
  <si>
    <r>
      <rPr>
        <b/>
        <sz val="14"/>
        <rFont val="Times New Roman"/>
        <family val="1"/>
        <charset val="162"/>
      </rPr>
      <t>GRAND TOTAL</t>
    </r>
  </si>
  <si>
    <r>
      <rPr>
        <b/>
        <sz val="14"/>
        <rFont val="Times New Roman"/>
        <family val="1"/>
        <charset val="162"/>
      </rPr>
      <t>GIRL</t>
    </r>
  </si>
  <si>
    <r>
      <rPr>
        <b/>
        <sz val="14"/>
        <rFont val="Times New Roman"/>
        <family val="1"/>
        <charset val="162"/>
      </rPr>
      <t>BOY</t>
    </r>
  </si>
  <si>
    <r>
      <rPr>
        <b/>
        <sz val="14"/>
        <rFont val="Times New Roman"/>
        <family val="1"/>
        <charset val="162"/>
      </rPr>
      <t>2017 (END OF JULY)</t>
    </r>
  </si>
  <si>
    <r>
      <rPr>
        <b/>
        <sz val="14"/>
        <color theme="1"/>
        <rFont val="Times New Roman"/>
        <family val="1"/>
        <charset val="162"/>
      </rPr>
      <t>TOTAL</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</si>
  <si>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</si>
  <si>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</si>
  <si>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</si>
  <si>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</si>
  <si>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Total</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</si>
  <si>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</si>
  <si>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</si>
  <si>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Male</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</si>
  <si>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</si>
  <si>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</si>
  <si>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Female</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</si>
  <si>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</si>
  <si>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</si>
  <si>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Total</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</si>
  <si>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</si>
  <si>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</si>
  <si>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Male</t>
    </r>
  </si>
  <si>
    <r>
      <rPr>
        <b/>
        <sz val="18"/>
        <rFont val="Times New Roman"/>
        <family val="1"/>
        <charset val="162"/>
      </rPr>
      <t xml:space="preserve">    6-14 </t>
    </r>
  </si>
  <si>
    <r>
      <rPr>
        <b/>
        <sz val="18"/>
        <rFont val="Times New Roman"/>
        <family val="1"/>
        <charset val="162"/>
      </rPr>
      <t xml:space="preserve">    15-17  </t>
    </r>
  </si>
  <si>
    <r>
      <rPr>
        <b/>
        <sz val="18"/>
        <rFont val="Times New Roman"/>
        <family val="1"/>
        <charset val="162"/>
      </rPr>
      <t>Female</t>
    </r>
  </si>
  <si>
    <r>
      <rPr>
        <b/>
        <sz val="18"/>
        <rFont val="Times New Roman"/>
        <family val="1"/>
        <charset val="162"/>
      </rPr>
      <t xml:space="preserve">    6-14 </t>
    </r>
  </si>
  <si>
    <r>
      <rPr>
        <b/>
        <sz val="18"/>
        <rFont val="Times New Roman"/>
        <family val="1"/>
        <charset val="162"/>
      </rPr>
      <t xml:space="preserve">    15-17  </t>
    </r>
  </si>
  <si>
    <r>
      <rPr>
        <b/>
        <sz val="18"/>
        <color theme="1"/>
        <rFont val="Times New Roman"/>
        <family val="1"/>
        <charset val="162"/>
      </rPr>
      <t>A</t>
    </r>
  </si>
  <si>
    <r>
      <rPr>
        <b/>
        <sz val="18"/>
        <color theme="1"/>
        <rFont val="Times New Roman"/>
        <family val="1"/>
        <charset val="162"/>
      </rPr>
      <t>B</t>
    </r>
  </si>
  <si>
    <r>
      <rPr>
        <b/>
        <sz val="18"/>
        <color theme="1"/>
        <rFont val="Times New Roman"/>
        <family val="1"/>
        <charset val="162"/>
      </rPr>
      <t>C</t>
    </r>
  </si>
  <si>
    <r>
      <rPr>
        <sz val="18"/>
        <color theme="1"/>
        <rFont val="Times New Roman"/>
        <family val="1"/>
        <charset val="162"/>
      </rPr>
      <t xml:space="preserve"> </t>
    </r>
  </si>
  <si>
    <r>
      <rPr>
        <sz val="18"/>
        <color theme="1"/>
        <rFont val="Times New Roman"/>
        <family val="1"/>
        <charset val="162"/>
      </rPr>
      <t xml:space="preserve"> </t>
    </r>
  </si>
  <si>
    <r>
      <rPr>
        <sz val="18"/>
        <color theme="1"/>
        <rFont val="Times New Roman"/>
        <family val="1"/>
        <charset val="162"/>
      </rPr>
      <t xml:space="preserve"> </t>
    </r>
  </si>
  <si>
    <r>
      <rPr>
        <b/>
        <sz val="18"/>
        <color theme="1"/>
        <rFont val="Times New Roman"/>
        <family val="1"/>
        <charset val="162"/>
      </rPr>
      <t>Boy</t>
    </r>
  </si>
  <si>
    <r>
      <rPr>
        <b/>
        <sz val="18"/>
        <color theme="1"/>
        <rFont val="Times New Roman"/>
        <family val="1"/>
        <charset val="162"/>
      </rPr>
      <t>Girl</t>
    </r>
  </si>
  <si>
    <r>
      <rPr>
        <b/>
        <sz val="18"/>
        <color theme="1"/>
        <rFont val="Times New Roman"/>
        <family val="1"/>
        <charset val="162"/>
      </rPr>
      <t>Boy</t>
    </r>
  </si>
  <si>
    <r>
      <rPr>
        <b/>
        <sz val="18"/>
        <color theme="1"/>
        <rFont val="Times New Roman"/>
        <family val="1"/>
        <charset val="162"/>
      </rPr>
      <t>Girl</t>
    </r>
  </si>
  <si>
    <r>
      <rPr>
        <b/>
        <sz val="18"/>
        <color theme="1"/>
        <rFont val="Times New Roman"/>
        <family val="1"/>
        <charset val="162"/>
      </rPr>
      <t>Boy</t>
    </r>
  </si>
  <si>
    <r>
      <rPr>
        <b/>
        <sz val="18"/>
        <color theme="1"/>
        <rFont val="Times New Roman"/>
        <family val="1"/>
        <charset val="162"/>
      </rPr>
      <t>Girl</t>
    </r>
  </si>
  <si>
    <r>
      <rPr>
        <b/>
        <sz val="18"/>
        <color theme="1"/>
        <rFont val="Times New Roman"/>
        <family val="1"/>
        <charset val="162"/>
      </rPr>
      <t>Boy</t>
    </r>
  </si>
  <si>
    <r>
      <rPr>
        <b/>
        <sz val="18"/>
        <color theme="1"/>
        <rFont val="Times New Roman"/>
        <family val="1"/>
        <charset val="162"/>
      </rPr>
      <t>Girl</t>
    </r>
  </si>
  <si>
    <r>
      <rPr>
        <b/>
        <sz val="18"/>
        <color theme="1"/>
        <rFont val="Times New Roman"/>
        <family val="1"/>
        <charset val="162"/>
      </rPr>
      <t>Boy</t>
    </r>
  </si>
  <si>
    <r>
      <rPr>
        <b/>
        <sz val="18"/>
        <color theme="1"/>
        <rFont val="Times New Roman"/>
        <family val="1"/>
        <charset val="162"/>
      </rPr>
      <t>Girl</t>
    </r>
  </si>
  <si>
    <r>
      <rPr>
        <sz val="12"/>
        <color theme="1"/>
        <rFont val="Times New Roman"/>
        <family val="1"/>
        <charset val="162"/>
      </rPr>
      <t>Allocated Source</t>
    </r>
  </si>
  <si>
    <r>
      <rPr>
        <sz val="12"/>
        <color theme="1"/>
        <rFont val="Times New Roman"/>
        <family val="1"/>
        <charset val="162"/>
      </rPr>
      <t xml:space="preserve">Number of Beneficiaries </t>
    </r>
  </si>
  <si>
    <r>
      <rPr>
        <sz val="12"/>
        <color theme="1"/>
        <rFont val="Times New Roman"/>
        <family val="1"/>
        <charset val="162"/>
      </rPr>
      <t>Allocated Source</t>
    </r>
  </si>
  <si>
    <r>
      <rPr>
        <sz val="12"/>
        <color theme="1"/>
        <rFont val="Times New Roman"/>
        <family val="1"/>
        <charset val="162"/>
      </rPr>
      <t xml:space="preserve">Number of Beneficiaries </t>
    </r>
  </si>
  <si>
    <r>
      <rPr>
        <sz val="12"/>
        <color theme="1"/>
        <rFont val="Times New Roman"/>
        <family val="1"/>
        <charset val="162"/>
      </rPr>
      <t>Allocated Source</t>
    </r>
  </si>
  <si>
    <r>
      <rPr>
        <sz val="12"/>
        <color theme="1"/>
        <rFont val="Times New Roman"/>
        <family val="1"/>
        <charset val="162"/>
      </rPr>
      <t xml:space="preserve">Number of Beneficiaries </t>
    </r>
  </si>
  <si>
    <r>
      <rPr>
        <sz val="12"/>
        <color theme="1"/>
        <rFont val="Times New Roman"/>
        <family val="1"/>
        <charset val="162"/>
      </rPr>
      <t>Allocated Source</t>
    </r>
  </si>
  <si>
    <r>
      <rPr>
        <sz val="12"/>
        <color theme="1"/>
        <rFont val="Times New Roman"/>
        <family val="1"/>
        <charset val="162"/>
      </rPr>
      <t xml:space="preserve">Number of Beneficiaries </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</si>
  <si>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</si>
  <si>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</si>
  <si>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</si>
  <si>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</si>
  <si>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</si>
  <si>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</si>
  <si>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</si>
  <si>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</si>
  <si>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</si>
  <si>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</si>
  <si>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</si>
  <si>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</si>
  <si>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</si>
  <si>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</si>
  <si>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</si>
  <si>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</si>
  <si>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</si>
  <si>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</si>
  <si>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</si>
  <si>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</si>
  <si>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</si>
  <si>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</si>
  <si>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</si>
  <si>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</si>
  <si>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</si>
  <si>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</si>
  <si>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</si>
  <si>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</si>
  <si>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</si>
  <si>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</si>
  <si>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</si>
  <si>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</si>
  <si>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</si>
  <si>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color theme="1"/>
        <rFont val="Times New Roman"/>
        <family val="1"/>
        <charset val="162"/>
      </rPr>
      <t>-</t>
    </r>
  </si>
  <si>
    <r>
      <rPr>
        <sz val="12"/>
        <rFont val="Times New Roman"/>
        <family val="1"/>
        <charset val="162"/>
      </rPr>
      <t>Allocated Source</t>
    </r>
  </si>
  <si>
    <r>
      <rPr>
        <sz val="12"/>
        <rFont val="Times New Roman"/>
        <family val="1"/>
        <charset val="162"/>
      </rPr>
      <t xml:space="preserve">Number of Beneficiaries </t>
    </r>
  </si>
  <si>
    <r>
      <rPr>
        <sz val="12"/>
        <rFont val="Times New Roman"/>
        <family val="1"/>
        <charset val="162"/>
      </rPr>
      <t>Allocated Source</t>
    </r>
  </si>
  <si>
    <r>
      <rPr>
        <sz val="12"/>
        <rFont val="Times New Roman"/>
        <family val="1"/>
        <charset val="162"/>
      </rPr>
      <t xml:space="preserve">Number of Beneficiaries </t>
    </r>
  </si>
  <si>
    <r>
      <rPr>
        <sz val="12"/>
        <rFont val="Times New Roman"/>
        <family val="1"/>
        <charset val="162"/>
      </rPr>
      <t>Allocated Source</t>
    </r>
  </si>
  <si>
    <r>
      <rPr>
        <sz val="12"/>
        <rFont val="Times New Roman"/>
        <family val="1"/>
        <charset val="162"/>
      </rPr>
      <t xml:space="preserve">Number of Beneficiaries </t>
    </r>
  </si>
  <si>
    <r>
      <rPr>
        <sz val="12"/>
        <rFont val="Times New Roman"/>
        <family val="1"/>
        <charset val="162"/>
      </rPr>
      <t>Allocated Source</t>
    </r>
  </si>
  <si>
    <r>
      <rPr>
        <sz val="12"/>
        <rFont val="Times New Roman"/>
        <family val="1"/>
        <charset val="162"/>
      </rPr>
      <t xml:space="preserve">Number of Beneficiaries </t>
    </r>
  </si>
  <si>
    <r>
      <rPr>
        <sz val="12"/>
        <rFont val="Times New Roman"/>
        <family val="1"/>
        <charset val="162"/>
      </rPr>
      <t>Allocated Source</t>
    </r>
  </si>
  <si>
    <r>
      <rPr>
        <sz val="12"/>
        <rFont val="Times New Roman"/>
        <family val="1"/>
        <charset val="162"/>
      </rPr>
      <t xml:space="preserve">Number of Beneficiaries </t>
    </r>
  </si>
  <si>
    <r>
      <rPr>
        <sz val="12"/>
        <rFont val="Times New Roman"/>
        <family val="1"/>
        <charset val="162"/>
      </rPr>
      <t>TOTAL</t>
    </r>
  </si>
  <si>
    <r>
      <rPr>
        <b/>
        <sz val="16"/>
        <rFont val="Times New Roman"/>
        <family val="1"/>
        <charset val="162"/>
      </rPr>
      <t>Year</t>
    </r>
  </si>
  <si>
    <r>
      <rPr>
        <b/>
        <sz val="16"/>
        <rFont val="Times New Roman"/>
        <family val="1"/>
        <charset val="162"/>
      </rPr>
      <t>NUMBER OF FILES</t>
    </r>
  </si>
  <si>
    <r>
      <rPr>
        <b/>
        <sz val="16"/>
        <rFont val="Times New Roman"/>
        <family val="1"/>
        <charset val="162"/>
      </rPr>
      <t>NUMBER OF SUSPECTS</t>
    </r>
  </si>
  <si>
    <r>
      <rPr>
        <b/>
        <sz val="16"/>
        <rFont val="Times New Roman"/>
        <family val="1"/>
        <charset val="162"/>
      </rPr>
      <t>NUMBER OF FILES</t>
    </r>
  </si>
  <si>
    <r>
      <rPr>
        <b/>
        <sz val="16"/>
        <rFont val="Times New Roman"/>
        <family val="1"/>
        <charset val="162"/>
      </rPr>
      <t>NUMBER OF SUSPECTS</t>
    </r>
  </si>
  <si>
    <r>
      <rPr>
        <b/>
        <sz val="16"/>
        <rFont val="Times New Roman"/>
        <family val="1"/>
        <charset val="162"/>
      </rPr>
      <t>5237</t>
    </r>
  </si>
  <si>
    <r>
      <rPr>
        <b/>
        <sz val="16"/>
        <rFont val="Times New Roman"/>
        <family val="1"/>
        <charset val="162"/>
      </rPr>
      <t>ARTICLE_82</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</si>
  <si>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</si>
  <si>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</si>
  <si>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</si>
  <si>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</si>
  <si>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</si>
  <si>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</si>
  <si>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</si>
  <si>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</si>
  <si>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</si>
  <si>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</si>
  <si>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</si>
  <si>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</si>
  <si>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</si>
  <si>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</si>
  <si>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</si>
  <si>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</si>
  <si>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</si>
  <si>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</si>
  <si>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</si>
  <si>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</si>
  <si>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Year</t>
    </r>
  </si>
  <si>
    <r>
      <rPr>
        <b/>
        <sz val="16"/>
        <rFont val="Times New Roman"/>
        <family val="1"/>
        <charset val="162"/>
      </rPr>
      <t>Number of the Code</t>
    </r>
  </si>
  <si>
    <r>
      <rPr>
        <b/>
        <sz val="16"/>
        <rFont val="Times New Roman"/>
        <family val="1"/>
        <charset val="162"/>
      </rPr>
      <t>Relevant Article</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</si>
  <si>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</si>
  <si>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</si>
  <si>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</si>
  <si>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</si>
  <si>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</si>
  <si>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</si>
  <si>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</si>
  <si>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</si>
  <si>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</si>
  <si>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</si>
  <si>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</si>
  <si>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</si>
  <si>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</si>
  <si>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</si>
  <si>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</si>
  <si>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</si>
  <si>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</si>
  <si>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</si>
  <si>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</si>
  <si>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</si>
  <si>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</si>
  <si>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</si>
  <si>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</si>
  <si>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</si>
  <si>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</si>
  <si>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</si>
  <si>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</si>
  <si>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Year</t>
    </r>
  </si>
  <si>
    <r>
      <rPr>
        <b/>
        <sz val="16"/>
        <rFont val="Times New Roman"/>
        <family val="1"/>
        <charset val="162"/>
      </rPr>
      <t>Number of the Code</t>
    </r>
  </si>
  <si>
    <r>
      <rPr>
        <b/>
        <sz val="16"/>
        <rFont val="Times New Roman"/>
        <family val="1"/>
        <charset val="162"/>
      </rPr>
      <t>Name of the TPC Article</t>
    </r>
  </si>
  <si>
    <r>
      <rPr>
        <b/>
        <sz val="16"/>
        <rFont val="Times New Roman"/>
        <family val="1"/>
        <charset val="162"/>
      </rPr>
      <t>Relevant Article</t>
    </r>
  </si>
  <si>
    <r>
      <rPr>
        <b/>
        <sz val="16"/>
        <rFont val="Times New Roman"/>
        <family val="1"/>
        <charset val="162"/>
      </rPr>
      <t>Other</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</si>
  <si>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</si>
  <si>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</si>
  <si>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</si>
  <si>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</si>
  <si>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</si>
  <si>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</si>
  <si>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</si>
  <si>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</si>
  <si>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</si>
  <si>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</si>
  <si>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</si>
  <si>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</si>
  <si>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</si>
  <si>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</si>
  <si>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</si>
  <si>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</si>
  <si>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</si>
  <si>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</si>
  <si>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</si>
  <si>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</si>
  <si>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</si>
  <si>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16"/>
        <rFont val="Times New Roman"/>
        <family val="1"/>
        <charset val="162"/>
      </rPr>
      <t>5237</t>
    </r>
  </si>
  <si>
    <r>
      <rPr>
        <b/>
        <sz val="16"/>
        <rFont val="Times New Roman"/>
        <family val="1"/>
        <charset val="162"/>
      </rPr>
      <t>ARTICLE_82</t>
    </r>
  </si>
  <si>
    <r>
      <rPr>
        <b/>
        <sz val="16"/>
        <rFont val="Times New Roman"/>
        <family val="1"/>
        <charset val="162"/>
      </rPr>
      <t>82/1-d.k</t>
    </r>
  </si>
  <si>
    <r>
      <rPr>
        <b/>
        <sz val="16"/>
        <rFont val="Times New Roman"/>
        <family val="1"/>
        <charset val="162"/>
      </rPr>
      <t>5237</t>
    </r>
  </si>
  <si>
    <r>
      <rPr>
        <b/>
        <sz val="16"/>
        <rFont val="Times New Roman"/>
        <family val="1"/>
        <charset val="162"/>
      </rPr>
      <t>ARTICLE_82</t>
    </r>
  </si>
  <si>
    <r>
      <rPr>
        <b/>
        <sz val="16"/>
        <rFont val="Times New Roman"/>
        <family val="1"/>
        <charset val="162"/>
      </rPr>
      <t>82/1.k</t>
    </r>
  </si>
  <si>
    <r>
      <rPr>
        <b/>
        <sz val="20"/>
        <rFont val="Times New Roman"/>
        <family val="1"/>
        <charset val="162"/>
      </rPr>
      <t>Year</t>
    </r>
  </si>
  <si>
    <r>
      <rPr>
        <b/>
        <sz val="20"/>
        <rFont val="Times New Roman"/>
        <family val="1"/>
        <charset val="162"/>
      </rPr>
      <t>Number of Crimes in the Lawsuits</t>
    </r>
  </si>
  <si>
    <r>
      <rPr>
        <b/>
        <sz val="20"/>
        <rFont val="Times New Roman"/>
        <family val="1"/>
        <charset val="162"/>
      </rPr>
      <t>5237</t>
    </r>
  </si>
  <si>
    <r>
      <rPr>
        <b/>
        <sz val="20"/>
        <rFont val="Times New Roman"/>
        <family val="1"/>
        <charset val="162"/>
      </rPr>
      <t>5237</t>
    </r>
  </si>
  <si>
    <r>
      <rPr>
        <b/>
        <sz val="20"/>
        <rFont val="Times New Roman"/>
        <family val="1"/>
        <charset val="162"/>
      </rPr>
      <t>5237</t>
    </r>
  </si>
  <si>
    <r>
      <rPr>
        <b/>
        <sz val="20"/>
        <rFont val="Times New Roman"/>
        <family val="1"/>
        <charset val="162"/>
      </rPr>
      <t>ARTICLE_103</t>
    </r>
  </si>
  <si>
    <r>
      <rPr>
        <b/>
        <sz val="20"/>
        <rFont val="Times New Roman"/>
        <family val="1"/>
        <charset val="162"/>
      </rPr>
      <t>5237</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</si>
  <si>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</si>
  <si>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</si>
  <si>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</si>
  <si>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</si>
  <si>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</si>
  <si>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</si>
  <si>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</si>
  <si>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</si>
  <si>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</si>
  <si>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</si>
  <si>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</si>
  <si>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</si>
  <si>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</si>
  <si>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</si>
  <si>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</si>
  <si>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</si>
  <si>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</si>
  <si>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</si>
  <si>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</si>
  <si>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</si>
  <si>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</si>
  <si>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</si>
  <si>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</si>
  <si>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</si>
  <si>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</si>
  <si>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</si>
  <si>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</si>
  <si>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</si>
  <si>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</si>
  <si>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</si>
  <si>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</si>
  <si>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</si>
  <si>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</si>
  <si>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</si>
  <si>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</si>
  <si>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</si>
  <si>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</si>
  <si>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</si>
  <si>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</si>
  <si>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103/1-Paragraph2</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</si>
  <si>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</si>
  <si>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</si>
  <si>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</si>
  <si>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</si>
  <si>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</si>
  <si>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</si>
  <si>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</si>
  <si>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</si>
  <si>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</si>
  <si>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</si>
  <si>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</si>
  <si>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</si>
  <si>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</si>
  <si>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</si>
  <si>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</si>
  <si>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</si>
  <si>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</si>
  <si>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</si>
  <si>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</si>
  <si>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</si>
  <si>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103/1-Clause3</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</si>
  <si>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</si>
  <si>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</si>
  <si>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</si>
  <si>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</si>
  <si>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</si>
  <si>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</si>
  <si>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</si>
  <si>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</si>
  <si>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</si>
  <si>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</si>
  <si>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</si>
  <si>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</si>
  <si>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</si>
  <si>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</si>
  <si>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</si>
  <si>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Year</t>
    </r>
  </si>
  <si>
    <r>
      <rPr>
        <b/>
        <sz val="20"/>
        <rFont val="Times New Roman"/>
        <family val="1"/>
        <charset val="162"/>
      </rPr>
      <t>Name of the TPC Article</t>
    </r>
  </si>
  <si>
    <r>
      <rPr>
        <b/>
        <sz val="20"/>
        <rFont val="Times New Roman"/>
        <family val="1"/>
        <charset val="162"/>
      </rPr>
      <t>Number of the Code</t>
    </r>
  </si>
  <si>
    <r>
      <rPr>
        <b/>
        <sz val="20"/>
        <rFont val="Times New Roman"/>
        <family val="1"/>
        <charset val="162"/>
      </rPr>
      <t>Relevant Article</t>
    </r>
  </si>
  <si>
    <r>
      <rPr>
        <b/>
        <sz val="20"/>
        <rFont val="Times New Roman"/>
        <family val="1"/>
        <charset val="162"/>
      </rPr>
      <t>Conviction</t>
    </r>
  </si>
  <si>
    <r>
      <rPr>
        <b/>
        <sz val="20"/>
        <rFont val="Times New Roman"/>
        <family val="1"/>
        <charset val="162"/>
      </rPr>
      <t xml:space="preserve">Acquittal </t>
    </r>
  </si>
  <si>
    <r>
      <rPr>
        <b/>
        <sz val="20"/>
        <rFont val="Times New Roman"/>
        <family val="1"/>
        <charset val="162"/>
      </rPr>
      <t>Other</t>
    </r>
  </si>
  <si>
    <r>
      <rPr>
        <b/>
        <sz val="20"/>
        <rFont val="Times New Roman"/>
        <family val="1"/>
        <charset val="162"/>
      </rPr>
      <t>ARTICLE_103</t>
    </r>
  </si>
  <si>
    <r>
      <rPr>
        <b/>
        <sz val="20"/>
        <rFont val="Times New Roman"/>
        <family val="1"/>
        <charset val="162"/>
      </rPr>
      <t>5237</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</si>
  <si>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</si>
  <si>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</si>
  <si>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</si>
  <si>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</si>
  <si>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</si>
  <si>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</si>
  <si>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</si>
  <si>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</si>
  <si>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</si>
  <si>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</si>
  <si>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</si>
  <si>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</si>
  <si>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</si>
  <si>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</si>
  <si>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</si>
  <si>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</si>
  <si>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</si>
  <si>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</si>
  <si>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</si>
  <si>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</si>
  <si>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</si>
  <si>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</si>
  <si>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</si>
  <si>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</si>
  <si>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</si>
  <si>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</si>
  <si>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</si>
  <si>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</si>
  <si>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</si>
  <si>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</si>
  <si>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</si>
  <si>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</si>
  <si>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</si>
  <si>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</si>
  <si>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</si>
  <si>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</si>
  <si>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</si>
  <si>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</si>
  <si>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</si>
  <si>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</si>
  <si>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103/1-Paragraph2</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</si>
  <si>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</si>
  <si>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</si>
  <si>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</si>
  <si>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103/3</t>
    </r>
  </si>
  <si>
    <r>
      <rPr>
        <b/>
        <sz val="20"/>
        <rFont val="Times New Roman"/>
        <family val="1"/>
        <charset val="162"/>
      </rPr>
      <t>103/4</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</si>
  <si>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</si>
  <si>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</si>
  <si>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</si>
  <si>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</si>
  <si>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</si>
  <si>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</si>
  <si>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</si>
  <si>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</si>
  <si>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</si>
  <si>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</si>
  <si>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</si>
  <si>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</si>
  <si>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</si>
  <si>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</si>
  <si>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</si>
  <si>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</si>
  <si>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</si>
  <si>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103/1-Paragraph2</t>
    </r>
  </si>
  <si>
    <r>
      <rPr>
        <b/>
        <sz val="20"/>
        <rFont val="Times New Roman"/>
        <family val="1"/>
        <charset val="162"/>
      </rPr>
      <t>103/1-Clause3</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</si>
  <si>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</si>
  <si>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</si>
  <si>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</si>
  <si>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</si>
  <si>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</si>
  <si>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</si>
  <si>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</si>
  <si>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</si>
  <si>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</si>
  <si>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</si>
  <si>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</si>
  <si>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</si>
  <si>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</si>
  <si>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</si>
  <si>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</si>
  <si>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</si>
  <si>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</si>
  <si>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</si>
  <si>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</si>
  <si>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</si>
  <si>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103/1-Clause1</t>
    </r>
  </si>
  <si>
    <r>
      <rPr>
        <b/>
        <sz val="20"/>
        <rFont val="Times New Roman"/>
        <family val="1"/>
        <charset val="162"/>
      </rPr>
      <t>103/1-Clause2</t>
    </r>
  </si>
  <si>
    <r>
      <rPr>
        <b/>
        <sz val="20"/>
        <rFont val="Times New Roman"/>
        <family val="1"/>
        <charset val="162"/>
      </rPr>
      <t>103/1-Clause3</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</si>
  <si>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</si>
  <si>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</si>
  <si>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</si>
  <si>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</si>
  <si>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</si>
  <si>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</si>
  <si>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</si>
  <si>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</si>
  <si>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</si>
  <si>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</si>
  <si>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</si>
  <si>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</si>
  <si>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</si>
  <si>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</si>
  <si>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</si>
  <si>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</si>
  <si>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 xml:space="preserve">DECISION OF NON-PROSECUTION </t>
    </r>
  </si>
  <si>
    <r>
      <rPr>
        <b/>
        <sz val="20"/>
        <rFont val="Times New Roman"/>
        <family val="1"/>
        <charset val="162"/>
      </rPr>
      <t xml:space="preserve">GOVERNMENT LITIGATION </t>
    </r>
  </si>
  <si>
    <r>
      <rPr>
        <b/>
        <sz val="20"/>
        <rFont val="Times New Roman"/>
        <family val="1"/>
        <charset val="162"/>
      </rPr>
      <t>OTHER DECISIONS</t>
    </r>
  </si>
  <si>
    <r>
      <rPr>
        <b/>
        <sz val="20"/>
        <rFont val="Times New Roman"/>
        <family val="1"/>
        <charset val="162"/>
      </rPr>
      <t>FILE NUMBER</t>
    </r>
  </si>
  <si>
    <r>
      <rPr>
        <b/>
        <sz val="20"/>
        <rFont val="Times New Roman"/>
        <family val="1"/>
        <charset val="162"/>
      </rPr>
      <t>TOTAL NUMBER OF SUSPECTS</t>
    </r>
  </si>
  <si>
    <r>
      <rPr>
        <b/>
        <sz val="20"/>
        <rFont val="Times New Roman"/>
        <family val="1"/>
        <charset val="162"/>
      </rPr>
      <t>FILE NUMBER</t>
    </r>
  </si>
  <si>
    <r>
      <rPr>
        <b/>
        <sz val="20"/>
        <rFont val="Times New Roman"/>
        <family val="1"/>
        <charset val="162"/>
      </rPr>
      <t>TOTAL NUMBER OF SUSPECTS</t>
    </r>
  </si>
  <si>
    <r>
      <rPr>
        <b/>
        <sz val="20"/>
        <rFont val="Times New Roman"/>
        <family val="1"/>
        <charset val="162"/>
      </rPr>
      <t>ARTICLE_103</t>
    </r>
  </si>
  <si>
    <r>
      <rPr>
        <b/>
        <sz val="20"/>
        <rFont val="Times New Roman"/>
        <family val="1"/>
        <charset val="162"/>
      </rPr>
      <t>5237</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</si>
  <si>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</si>
  <si>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</si>
  <si>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</si>
  <si>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</si>
  <si>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</si>
  <si>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</si>
  <si>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</si>
  <si>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</si>
  <si>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</si>
  <si>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</si>
  <si>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</si>
  <si>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</si>
  <si>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</si>
  <si>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</si>
  <si>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</si>
  <si>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</si>
  <si>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</si>
  <si>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</si>
  <si>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</si>
  <si>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</si>
  <si>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</si>
  <si>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</si>
  <si>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</si>
  <si>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</si>
  <si>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</si>
  <si>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</si>
  <si>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</si>
  <si>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</si>
  <si>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</si>
  <si>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</si>
  <si>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</si>
  <si>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</si>
  <si>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</si>
  <si>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</si>
  <si>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</si>
  <si>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</si>
  <si>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</si>
  <si>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</si>
  <si>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</si>
  <si>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</si>
  <si>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103/1-Paragraph2</t>
    </r>
  </si>
  <si>
    <r>
      <rPr>
        <b/>
        <sz val="20"/>
        <rFont val="Times New Roman"/>
        <family val="1"/>
        <charset val="162"/>
      </rPr>
      <t>103/1.a</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</si>
  <si>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</si>
  <si>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</si>
  <si>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</si>
  <si>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</si>
  <si>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103/7</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</si>
  <si>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</si>
  <si>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</si>
  <si>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</si>
  <si>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</si>
  <si>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</si>
  <si>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</si>
  <si>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</si>
  <si>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</si>
  <si>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</si>
  <si>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</si>
  <si>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</si>
  <si>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</si>
  <si>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</si>
  <si>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</si>
  <si>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103/1-Paragraph2</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</si>
  <si>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</si>
  <si>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</si>
  <si>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</si>
  <si>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</si>
  <si>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103/6.</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</si>
  <si>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</si>
  <si>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</si>
  <si>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</si>
  <si>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</si>
  <si>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415/2</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</si>
  <si>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</si>
  <si>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</si>
  <si>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</si>
  <si>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</si>
  <si>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</si>
  <si>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</si>
  <si>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227/1</t>
    </r>
  </si>
  <si>
    <r>
      <rPr>
        <b/>
        <sz val="20"/>
        <rFont val="Times New Roman"/>
        <family val="1"/>
        <charset val="162"/>
      </rPr>
      <t>ARTICLE_103</t>
    </r>
  </si>
  <si>
    <r>
      <rPr>
        <b/>
        <sz val="20"/>
        <rFont val="Times New Roman"/>
        <family val="1"/>
        <charset val="162"/>
      </rPr>
      <t>5237</t>
    </r>
  </si>
  <si>
    <r>
      <rPr>
        <b/>
        <sz val="20"/>
        <rFont val="Times New Roman"/>
        <family val="1"/>
        <charset val="162"/>
      </rPr>
      <t>103/1-Clause1</t>
    </r>
  </si>
  <si>
    <r>
      <rPr>
        <b/>
        <sz val="20"/>
        <rFont val="Times New Roman"/>
        <family val="1"/>
        <charset val="162"/>
      </rPr>
      <t>103/1-Clause2</t>
    </r>
  </si>
  <si>
    <r>
      <rPr>
        <b/>
        <sz val="20"/>
        <rFont val="Times New Roman"/>
        <family val="1"/>
        <charset val="162"/>
      </rPr>
      <t>103/1-Clause3</t>
    </r>
  </si>
  <si>
    <r>
      <rPr>
        <b/>
        <sz val="20"/>
        <rFont val="Times New Roman"/>
        <family val="1"/>
        <charset val="162"/>
      </rPr>
      <t>103/1.b</t>
    </r>
  </si>
  <si>
    <r>
      <rPr>
        <b/>
        <sz val="20"/>
        <rFont val="Times New Roman"/>
        <family val="1"/>
        <charset val="162"/>
      </rPr>
      <t>103/2</t>
    </r>
  </si>
  <si>
    <r>
      <rPr>
        <b/>
        <sz val="20"/>
        <rFont val="Times New Roman"/>
        <family val="1"/>
        <charset val="162"/>
      </rPr>
      <t>103/5</t>
    </r>
  </si>
  <si>
    <r>
      <rPr>
        <b/>
        <sz val="20"/>
        <rFont val="Times New Roman"/>
        <family val="1"/>
        <charset val="162"/>
      </rPr>
      <t>103/6.</t>
    </r>
  </si>
  <si>
    <r>
      <rPr>
        <b/>
        <sz val="20"/>
        <rFont val="Times New Roman"/>
        <family val="1"/>
        <charset val="162"/>
      </rPr>
      <t>765</t>
    </r>
  </si>
  <si>
    <r>
      <rPr>
        <b/>
        <sz val="20"/>
        <rFont val="Times New Roman"/>
        <family val="1"/>
        <charset val="162"/>
      </rPr>
      <t>414/1</t>
    </r>
  </si>
  <si>
    <r>
      <rPr>
        <b/>
        <sz val="20"/>
        <rFont val="Times New Roman"/>
        <family val="1"/>
        <charset val="162"/>
      </rPr>
      <t>414/2</t>
    </r>
  </si>
  <si>
    <r>
      <rPr>
        <b/>
        <sz val="20"/>
        <rFont val="Times New Roman"/>
        <family val="1"/>
        <charset val="162"/>
      </rPr>
      <t>415/1</t>
    </r>
  </si>
  <si>
    <r>
      <rPr>
        <b/>
        <sz val="20"/>
        <rFont val="Times New Roman"/>
        <family val="1"/>
        <charset val="162"/>
      </rPr>
      <t>ARTICLE_226</t>
    </r>
  </si>
  <si>
    <r>
      <rPr>
        <b/>
        <sz val="20"/>
        <rFont val="Times New Roman"/>
        <family val="1"/>
        <charset val="162"/>
      </rPr>
      <t>5237</t>
    </r>
  </si>
  <si>
    <r>
      <rPr>
        <b/>
        <sz val="20"/>
        <rFont val="Times New Roman"/>
        <family val="1"/>
        <charset val="162"/>
      </rPr>
      <t>226/3-Clause1</t>
    </r>
  </si>
  <si>
    <r>
      <rPr>
        <b/>
        <sz val="20"/>
        <rFont val="Times New Roman"/>
        <family val="1"/>
        <charset val="162"/>
      </rPr>
      <t>226/3-Clause2</t>
    </r>
  </si>
  <si>
    <r>
      <rPr>
        <b/>
        <sz val="20"/>
        <rFont val="Times New Roman"/>
        <family val="1"/>
        <charset val="162"/>
      </rPr>
      <t>ARTICLE_227</t>
    </r>
  </si>
  <si>
    <r>
      <rPr>
        <b/>
        <sz val="20"/>
        <rFont val="Times New Roman"/>
        <family val="1"/>
        <charset val="162"/>
      </rPr>
      <t>5237</t>
    </r>
  </si>
  <si>
    <r>
      <rPr>
        <b/>
        <sz val="20"/>
        <rFont val="Times New Roman"/>
        <family val="1"/>
        <charset val="162"/>
      </rPr>
      <t>Note 2: It covers Article 103 Sexual Abuse of Children of the Turkish Penal Code numbered 5237, Child Pornography Article 226/3, Child Prostitution Article 227/1 and the counterparts in the repealed Turkish Penal Code Numbered 765.</t>
    </r>
  </si>
  <si>
    <r>
      <rPr>
        <b/>
        <sz val="16"/>
        <color theme="1"/>
        <rFont val="Times New Roman"/>
        <family val="1"/>
        <charset val="162"/>
      </rPr>
      <t>Age - Sex</t>
    </r>
  </si>
  <si>
    <r>
      <rPr>
        <b/>
        <sz val="16"/>
        <color theme="1"/>
        <rFont val="Times New Roman"/>
        <family val="1"/>
        <charset val="162"/>
      </rPr>
      <t>Boy</t>
    </r>
  </si>
  <si>
    <r>
      <rPr>
        <b/>
        <sz val="16"/>
        <color theme="1"/>
        <rFont val="Times New Roman"/>
        <family val="1"/>
        <charset val="162"/>
      </rPr>
      <t>Girl</t>
    </r>
  </si>
  <si>
    <r>
      <rPr>
        <b/>
        <sz val="16"/>
        <color theme="1"/>
        <rFont val="Times New Roman"/>
        <family val="1"/>
        <charset val="162"/>
      </rPr>
      <t>Boy</t>
    </r>
  </si>
  <si>
    <r>
      <rPr>
        <b/>
        <sz val="16"/>
        <color theme="1"/>
        <rFont val="Times New Roman"/>
        <family val="1"/>
        <charset val="162"/>
      </rPr>
      <t>Girl</t>
    </r>
  </si>
  <si>
    <r>
      <rPr>
        <b/>
        <sz val="16"/>
        <color theme="1"/>
        <rFont val="Times New Roman"/>
        <family val="1"/>
        <charset val="162"/>
      </rPr>
      <t>Boy</t>
    </r>
  </si>
  <si>
    <r>
      <rPr>
        <b/>
        <sz val="16"/>
        <color theme="1"/>
        <rFont val="Times New Roman"/>
        <family val="1"/>
        <charset val="162"/>
      </rPr>
      <t>Girl</t>
    </r>
  </si>
  <si>
    <r>
      <rPr>
        <b/>
        <sz val="16"/>
        <color theme="1"/>
        <rFont val="Times New Roman"/>
        <family val="1"/>
        <charset val="162"/>
      </rPr>
      <t>Boy</t>
    </r>
  </si>
  <si>
    <r>
      <rPr>
        <b/>
        <sz val="16"/>
        <color theme="1"/>
        <rFont val="Times New Roman"/>
        <family val="1"/>
        <charset val="162"/>
      </rPr>
      <t>Girl</t>
    </r>
  </si>
  <si>
    <r>
      <rPr>
        <b/>
        <sz val="16"/>
        <color theme="1"/>
        <rFont val="Times New Roman"/>
        <family val="1"/>
        <charset val="162"/>
      </rPr>
      <t>Boy</t>
    </r>
  </si>
  <si>
    <r>
      <rPr>
        <b/>
        <sz val="16"/>
        <color theme="1"/>
        <rFont val="Times New Roman"/>
        <family val="1"/>
        <charset val="162"/>
      </rPr>
      <t>Girl</t>
    </r>
  </si>
  <si>
    <r>
      <rPr>
        <b/>
        <sz val="16"/>
        <rFont val="Times New Roman"/>
        <family val="1"/>
        <charset val="162"/>
      </rPr>
      <t>Total</t>
    </r>
  </si>
  <si>
    <r>
      <rPr>
        <b/>
        <sz val="16"/>
        <rFont val="Times New Roman"/>
        <family val="1"/>
        <charset val="162"/>
      </rPr>
      <t>-</t>
    </r>
  </si>
  <si>
    <r>
      <rPr>
        <b/>
        <sz val="16"/>
        <rFont val="Times New Roman"/>
        <family val="1"/>
        <charset val="162"/>
      </rPr>
      <t>-</t>
    </r>
  </si>
  <si>
    <r>
      <rPr>
        <b/>
        <sz val="16"/>
        <rFont val="Times New Roman"/>
        <family val="1"/>
        <charset val="162"/>
      </rPr>
      <t>-</t>
    </r>
  </si>
  <si>
    <r>
      <rPr>
        <b/>
        <sz val="16"/>
        <rFont val="Times New Roman"/>
        <family val="1"/>
        <charset val="162"/>
      </rPr>
      <t>Total</t>
    </r>
  </si>
  <si>
    <r>
      <rPr>
        <b/>
        <sz val="16"/>
        <rFont val="Times New Roman"/>
        <family val="1"/>
        <charset val="162"/>
      </rPr>
      <t>Total</t>
    </r>
  </si>
  <si>
    <r>
      <rPr>
        <b/>
        <sz val="16"/>
        <rFont val="Times New Roman"/>
        <family val="1"/>
        <charset val="162"/>
      </rPr>
      <t>-</t>
    </r>
  </si>
  <si>
    <r>
      <rPr>
        <b/>
        <sz val="16"/>
        <rFont val="Times New Roman"/>
        <family val="1"/>
        <charset val="162"/>
      </rPr>
      <t>-</t>
    </r>
  </si>
  <si>
    <r>
      <rPr>
        <b/>
        <sz val="16"/>
        <rFont val="Times New Roman"/>
        <family val="1"/>
        <charset val="162"/>
      </rPr>
      <t>-</t>
    </r>
  </si>
  <si>
    <r>
      <rPr>
        <sz val="16"/>
        <rFont val="Times New Roman"/>
        <family val="1"/>
        <charset val="162"/>
      </rPr>
      <t>-</t>
    </r>
  </si>
  <si>
    <r>
      <rPr>
        <b/>
        <sz val="16"/>
        <rFont val="Times New Roman"/>
        <family val="1"/>
        <charset val="162"/>
      </rPr>
      <t>Total</t>
    </r>
  </si>
  <si>
    <r>
      <rPr>
        <b/>
        <sz val="16"/>
        <rFont val="Times New Roman"/>
        <family val="1"/>
        <charset val="162"/>
      </rPr>
      <t>Total</t>
    </r>
  </si>
  <si>
    <r>
      <rPr>
        <b/>
        <sz val="16"/>
        <rFont val="Times New Roman"/>
        <family val="1"/>
        <charset val="162"/>
      </rPr>
      <t>-</t>
    </r>
  </si>
  <si>
    <r>
      <rPr>
        <sz val="16"/>
        <rFont val="Times New Roman"/>
        <family val="1"/>
        <charset val="162"/>
      </rPr>
      <t>-</t>
    </r>
  </si>
  <si>
    <r>
      <rPr>
        <sz val="16"/>
        <rFont val="Times New Roman"/>
        <family val="1"/>
        <charset val="162"/>
      </rPr>
      <t>-</t>
    </r>
  </si>
  <si>
    <r>
      <rPr>
        <sz val="16"/>
        <rFont val="Times New Roman"/>
        <family val="1"/>
        <charset val="162"/>
      </rPr>
      <t>-</t>
    </r>
  </si>
  <si>
    <r>
      <rPr>
        <b/>
        <sz val="16"/>
        <rFont val="Times New Roman"/>
        <family val="1"/>
        <charset val="162"/>
      </rPr>
      <t>Total</t>
    </r>
  </si>
  <si>
    <r>
      <rPr>
        <b/>
        <sz val="16"/>
        <rFont val="Times New Roman"/>
        <family val="1"/>
        <charset val="162"/>
      </rPr>
      <t>Total</t>
    </r>
  </si>
  <si>
    <r>
      <rPr>
        <sz val="16"/>
        <rFont val="Times New Roman"/>
        <family val="1"/>
        <charset val="162"/>
      </rPr>
      <t>-</t>
    </r>
  </si>
  <si>
    <r>
      <rPr>
        <sz val="16"/>
        <rFont val="Times New Roman"/>
        <family val="1"/>
        <charset val="162"/>
      </rPr>
      <t>-</t>
    </r>
  </si>
  <si>
    <r>
      <rPr>
        <sz val="16"/>
        <rFont val="Times New Roman"/>
        <family val="1"/>
        <charset val="162"/>
      </rPr>
      <t>-</t>
    </r>
  </si>
  <si>
    <r>
      <rPr>
        <sz val="16"/>
        <rFont val="Times New Roman"/>
        <family val="1"/>
        <charset val="162"/>
      </rPr>
      <t>-</t>
    </r>
  </si>
  <si>
    <r>
      <rPr>
        <sz val="16"/>
        <rFont val="Times New Roman"/>
        <family val="1"/>
        <charset val="162"/>
      </rPr>
      <t>-</t>
    </r>
  </si>
  <si>
    <r>
      <rPr>
        <sz val="16"/>
        <rFont val="Times New Roman"/>
        <family val="1"/>
        <charset val="162"/>
      </rPr>
      <t>-</t>
    </r>
  </si>
  <si>
    <r>
      <rPr>
        <b/>
        <sz val="24"/>
        <rFont val="Times New Roman"/>
        <family val="1"/>
        <charset val="162"/>
      </rPr>
      <t>Total</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</si>
  <si>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</si>
  <si>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</si>
  <si>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</si>
  <si>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</si>
  <si>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</si>
  <si>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</si>
  <si>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</si>
  <si>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</si>
  <si>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</si>
  <si>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</si>
  <si>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</si>
  <si>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</si>
  <si>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</si>
  <si>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</si>
  <si>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</si>
  <si>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</si>
  <si>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</si>
  <si>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</si>
  <si>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</si>
  <si>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</si>
  <si>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</si>
  <si>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</si>
  <si>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</si>
  <si>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</si>
  <si>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</si>
  <si>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</si>
  <si>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</si>
  <si>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</si>
  <si>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</si>
  <si>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</si>
  <si>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</si>
  <si>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</si>
  <si>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</si>
  <si>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Source: </t>
    </r>
    <r>
      <rPr>
        <b/>
        <sz val="24"/>
        <rFont val="Times New Roman"/>
        <family val="1"/>
        <charset val="162"/>
      </rPr>
      <t>TurkStat, Prison Statistics, 2015</t>
    </r>
  </si>
  <si>
    <r>
      <rPr>
        <sz val="24"/>
        <rFont val="Times New Roman"/>
        <family val="1"/>
        <charset val="162"/>
      </rPr>
      <t xml:space="preserve">  </t>
    </r>
  </si>
  <si>
    <r>
      <rPr>
        <b/>
        <sz val="24"/>
        <rFont val="Times New Roman"/>
        <family val="1"/>
        <charset val="162"/>
      </rPr>
      <t>Type of crime</t>
    </r>
  </si>
  <si>
    <r>
      <rPr>
        <b/>
        <sz val="24"/>
        <rFont val="Times New Roman"/>
        <family val="1"/>
        <charset val="162"/>
      </rPr>
      <t>Total</t>
    </r>
  </si>
  <si>
    <r>
      <rPr>
        <b/>
        <sz val="24"/>
        <rFont val="Times New Roman"/>
        <family val="1"/>
        <charset val="162"/>
      </rPr>
      <t>Total</t>
    </r>
  </si>
  <si>
    <r>
      <rPr>
        <b/>
        <sz val="24"/>
        <rFont val="Times New Roman"/>
        <family val="1"/>
        <charset val="162"/>
      </rPr>
      <t xml:space="preserve">  Homicide</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</si>
  <si>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</si>
  <si>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</si>
  <si>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</si>
  <si>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Assault</t>
    </r>
  </si>
  <si>
    <r>
      <rPr>
        <b/>
        <sz val="24"/>
        <rFont val="Times New Roman"/>
        <family val="1"/>
        <charset val="162"/>
      </rPr>
      <t>-</t>
    </r>
  </si>
  <si>
    <r>
      <rPr>
        <b/>
        <sz val="24"/>
        <rFont val="Times New Roman"/>
        <family val="1"/>
        <charset val="162"/>
      </rPr>
      <t>-</t>
    </r>
  </si>
  <si>
    <r>
      <rPr>
        <b/>
        <sz val="24"/>
        <rFont val="Times New Roman"/>
        <family val="1"/>
        <charset val="162"/>
      </rPr>
      <t xml:space="preserve">  Sexual crimes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</si>
  <si>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</si>
  <si>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</si>
  <si>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</si>
  <si>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Kidnapping</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</si>
  <si>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</si>
  <si>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</si>
  <si>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</si>
  <si>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</si>
  <si>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</si>
  <si>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</si>
  <si>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Theft</t>
    </r>
  </si>
  <si>
    <r>
      <rPr>
        <b/>
        <sz val="24"/>
        <rFont val="Times New Roman"/>
        <family val="1"/>
        <charset val="162"/>
      </rPr>
      <t xml:space="preserve">  Robbery</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</si>
  <si>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</si>
  <si>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</si>
  <si>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</si>
  <si>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Production and commerce of drugs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</si>
  <si>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</si>
  <si>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</si>
  <si>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</si>
  <si>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Other crimes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</si>
  <si>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</si>
  <si>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</si>
  <si>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</si>
  <si>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Source: </t>
    </r>
    <r>
      <rPr>
        <b/>
        <sz val="24"/>
        <rFont val="Times New Roman"/>
        <family val="1"/>
        <charset val="162"/>
      </rPr>
      <t>TurkStat, Prison Statistics, 2014</t>
    </r>
  </si>
  <si>
    <r>
      <rPr>
        <sz val="24"/>
        <rFont val="Times New Roman"/>
        <family val="1"/>
        <charset val="162"/>
      </rPr>
      <t xml:space="preserve">  </t>
    </r>
  </si>
  <si>
    <r>
      <rPr>
        <b/>
        <sz val="24"/>
        <rFont val="Times New Roman"/>
        <family val="1"/>
        <charset val="162"/>
      </rPr>
      <t>Type of crime</t>
    </r>
  </si>
  <si>
    <r>
      <rPr>
        <b/>
        <sz val="24"/>
        <rFont val="Times New Roman"/>
        <family val="1"/>
        <charset val="162"/>
      </rPr>
      <t>Total</t>
    </r>
  </si>
  <si>
    <r>
      <rPr>
        <b/>
        <sz val="24"/>
        <rFont val="Times New Roman"/>
        <family val="1"/>
        <charset val="162"/>
      </rPr>
      <t>Total</t>
    </r>
  </si>
  <si>
    <r>
      <rPr>
        <b/>
        <sz val="24"/>
        <rFont val="Times New Roman"/>
        <family val="1"/>
        <charset val="162"/>
      </rPr>
      <t xml:space="preserve">  Homicide</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</si>
  <si>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</si>
  <si>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</si>
  <si>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</si>
  <si>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</si>
  <si>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</si>
  <si>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</si>
  <si>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Assault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</si>
  <si>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</si>
  <si>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</si>
  <si>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</si>
  <si>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</si>
  <si>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</si>
  <si>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Sexual crimes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</si>
  <si>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</si>
  <si>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</si>
  <si>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</si>
  <si>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</si>
  <si>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</si>
  <si>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</si>
  <si>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Kidnapping</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</si>
  <si>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</si>
  <si>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</si>
  <si>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</si>
  <si>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</si>
  <si>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</si>
  <si>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</si>
  <si>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</si>
  <si>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</si>
  <si>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Theft</t>
    </r>
  </si>
  <si>
    <r>
      <rPr>
        <b/>
        <sz val="24"/>
        <rFont val="Times New Roman"/>
        <family val="1"/>
        <charset val="162"/>
      </rPr>
      <t>-</t>
    </r>
  </si>
  <si>
    <r>
      <rPr>
        <b/>
        <sz val="24"/>
        <rFont val="Times New Roman"/>
        <family val="1"/>
        <charset val="162"/>
      </rPr>
      <t>-</t>
    </r>
  </si>
  <si>
    <r>
      <rPr>
        <b/>
        <sz val="24"/>
        <rFont val="Times New Roman"/>
        <family val="1"/>
        <charset val="162"/>
      </rPr>
      <t xml:space="preserve">  Robbery</t>
    </r>
  </si>
  <si>
    <r>
      <rPr>
        <b/>
        <sz val="24"/>
        <rFont val="Times New Roman"/>
        <family val="1"/>
        <charset val="162"/>
      </rPr>
      <t>-</t>
    </r>
  </si>
  <si>
    <r>
      <rPr>
        <b/>
        <sz val="24"/>
        <rFont val="Times New Roman"/>
        <family val="1"/>
        <charset val="162"/>
      </rPr>
      <t>-</t>
    </r>
  </si>
  <si>
    <r>
      <rPr>
        <b/>
        <sz val="24"/>
        <rFont val="Times New Roman"/>
        <family val="1"/>
        <charset val="162"/>
      </rPr>
      <t xml:space="preserve">  Production and commerce of drugs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</si>
  <si>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</si>
  <si>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</si>
  <si>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</si>
  <si>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</si>
  <si>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</si>
  <si>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Other crimes</t>
    </r>
  </si>
  <si>
    <r>
      <rPr>
        <b/>
        <sz val="24"/>
        <rFont val="Times New Roman"/>
        <family val="1"/>
        <charset val="162"/>
      </rPr>
      <t>-</t>
    </r>
  </si>
  <si>
    <r>
      <rPr>
        <b/>
        <sz val="24"/>
        <rFont val="Times New Roman"/>
        <family val="1"/>
        <charset val="162"/>
      </rPr>
      <t>-</t>
    </r>
  </si>
  <si>
    <r>
      <rPr>
        <b/>
        <sz val="24"/>
        <rFont val="Times New Roman"/>
        <family val="1"/>
        <charset val="162"/>
      </rPr>
      <t xml:space="preserve">Source: </t>
    </r>
    <r>
      <rPr>
        <b/>
        <sz val="24"/>
        <rFont val="Times New Roman"/>
        <family val="1"/>
        <charset val="162"/>
      </rPr>
      <t>TurkStat, Prison Statistics, 2013</t>
    </r>
  </si>
  <si>
    <r>
      <rPr>
        <sz val="24"/>
        <rFont val="Times New Roman"/>
        <family val="1"/>
        <charset val="162"/>
      </rPr>
      <t xml:space="preserve">  </t>
    </r>
  </si>
  <si>
    <r>
      <rPr>
        <b/>
        <sz val="24"/>
        <rFont val="Times New Roman"/>
        <family val="1"/>
        <charset val="162"/>
      </rPr>
      <t>Type of crime</t>
    </r>
  </si>
  <si>
    <r>
      <rPr>
        <b/>
        <sz val="24"/>
        <rFont val="Times New Roman"/>
        <family val="1"/>
        <charset val="162"/>
      </rPr>
      <t>Total</t>
    </r>
  </si>
  <si>
    <r>
      <rPr>
        <b/>
        <sz val="24"/>
        <rFont val="Times New Roman"/>
        <family val="1"/>
        <charset val="162"/>
      </rPr>
      <t>Total</t>
    </r>
  </si>
  <si>
    <r>
      <rPr>
        <b/>
        <sz val="24"/>
        <rFont val="Times New Roman"/>
        <family val="1"/>
        <charset val="162"/>
      </rPr>
      <t xml:space="preserve">  Homicide</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</si>
  <si>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</si>
  <si>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</si>
  <si>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</si>
  <si>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</si>
  <si>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Assault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</si>
  <si>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</si>
  <si>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</si>
  <si>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</si>
  <si>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Sexual crimes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</si>
  <si>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</si>
  <si>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</si>
  <si>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</si>
  <si>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</si>
  <si>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Kidnapping</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</si>
  <si>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</si>
  <si>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</si>
  <si>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</si>
  <si>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</si>
  <si>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</si>
  <si>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Theft</t>
    </r>
  </si>
  <si>
    <r>
      <rPr>
        <b/>
        <sz val="24"/>
        <rFont val="Times New Roman"/>
        <family val="1"/>
        <charset val="162"/>
      </rPr>
      <t xml:space="preserve">  Robbery</t>
    </r>
  </si>
  <si>
    <r>
      <rPr>
        <b/>
        <sz val="24"/>
        <rFont val="Times New Roman"/>
        <family val="1"/>
        <charset val="162"/>
      </rPr>
      <t>-</t>
    </r>
  </si>
  <si>
    <r>
      <rPr>
        <b/>
        <sz val="24"/>
        <rFont val="Times New Roman"/>
        <family val="1"/>
        <charset val="162"/>
      </rPr>
      <t xml:space="preserve">  Production and commerce of drugs</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</si>
  <si>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</si>
  <si>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</si>
  <si>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</si>
  <si>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t>
    </r>
  </si>
  <si>
    <r>
      <rPr>
        <b/>
        <sz val="24"/>
        <rFont val="Times New Roman"/>
        <family val="1"/>
        <charset val="162"/>
      </rPr>
      <t xml:space="preserve">  Other crimes</t>
    </r>
  </si>
  <si>
    <r>
      <rPr>
        <b/>
        <sz val="24"/>
        <rFont val="Times New Roman"/>
        <family val="1"/>
        <charset val="162"/>
      </rPr>
      <t>-</t>
    </r>
  </si>
  <si>
    <r>
      <rPr>
        <b/>
        <sz val="24"/>
        <rFont val="Times New Roman"/>
        <family val="1"/>
        <charset val="162"/>
      </rPr>
      <t xml:space="preserve">Source: </t>
    </r>
    <r>
      <rPr>
        <b/>
        <sz val="24"/>
        <rFont val="Times New Roman"/>
        <family val="1"/>
        <charset val="162"/>
      </rPr>
      <t>TurkStat, Prison Statistics, 2012</t>
    </r>
  </si>
  <si>
    <r>
      <rPr>
        <b/>
        <sz val="20"/>
        <rFont val="Times New Roman"/>
        <family val="1"/>
        <charset val="162"/>
      </rPr>
      <t>-</t>
    </r>
  </si>
  <si>
    <r>
      <rPr>
        <sz val="20"/>
        <rFont val="Times New Roman"/>
        <family val="1"/>
        <charset val="162"/>
      </rPr>
      <t>-</t>
    </r>
  </si>
  <si>
    <r>
      <rPr>
        <b/>
        <sz val="20"/>
        <rFont val="Times New Roman"/>
        <family val="1"/>
        <charset val="162"/>
      </rPr>
      <t>-</t>
    </r>
  </si>
  <si>
    <r>
      <rPr>
        <sz val="20"/>
        <rFont val="Times New Roman"/>
        <family val="1"/>
        <charset val="162"/>
      </rPr>
      <t>-</t>
    </r>
  </si>
  <si>
    <r>
      <rPr>
        <sz val="20"/>
        <color rgb="FF000000"/>
        <rFont val="Times New Roman"/>
        <family val="1"/>
        <charset val="162"/>
      </rPr>
      <t>-</t>
    </r>
  </si>
  <si>
    <r>
      <rPr>
        <sz val="20"/>
        <rFont val="Times New Roman"/>
        <family val="1"/>
        <charset val="162"/>
      </rPr>
      <t>-</t>
    </r>
  </si>
  <si>
    <r>
      <rPr>
        <b/>
        <sz val="20"/>
        <rFont val="Times New Roman"/>
        <family val="1"/>
        <charset val="162"/>
      </rPr>
      <t>-</t>
    </r>
  </si>
  <si>
    <r>
      <rPr>
        <sz val="20"/>
        <color rgb="FF000000"/>
        <rFont val="Times New Roman"/>
        <family val="1"/>
        <charset val="162"/>
      </rPr>
      <t>-</t>
    </r>
  </si>
  <si>
    <r>
      <rPr>
        <b/>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</si>
  <si>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</si>
  <si>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</si>
  <si>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</si>
  <si>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</si>
  <si>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
    </r>
  </si>
  <si>
    <r>
      <rPr>
        <b/>
        <sz val="20"/>
        <rFont val="Times New Roman"/>
        <family val="1"/>
        <charset val="162"/>
      </rPr>
      <t>-</t>
    </r>
  </si>
  <si>
    <r>
      <rPr>
        <sz val="20"/>
        <color rgb="FF000000"/>
        <rFont val="Times New Roman"/>
        <family val="1"/>
        <charset val="162"/>
      </rPr>
      <t>-</t>
    </r>
  </si>
  <si>
    <r>
      <rPr>
        <b/>
        <sz val="20"/>
        <rFont val="Times New Roman"/>
        <family val="1"/>
        <charset val="162"/>
      </rPr>
      <t>-</t>
    </r>
  </si>
  <si>
    <r>
      <rPr>
        <b/>
        <sz val="20"/>
        <rFont val="Times New Roman"/>
        <family val="1"/>
        <charset val="162"/>
      </rPr>
      <t>Total</t>
    </r>
  </si>
  <si>
    <r>
      <rPr>
        <b/>
        <sz val="20"/>
        <rFont val="Times New Roman"/>
        <family val="1"/>
        <charset val="162"/>
      </rPr>
      <t>-</t>
    </r>
  </si>
  <si>
    <r>
      <rPr>
        <sz val="20"/>
        <rFont val="Times New Roman"/>
        <family val="1"/>
        <charset val="162"/>
      </rPr>
      <t>-</t>
    </r>
  </si>
  <si>
    <r>
      <rPr>
        <b/>
        <sz val="2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</si>
  <si>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</si>
  <si>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</si>
  <si>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rFont val="Times New Roman"/>
        <family val="1"/>
        <charset val="162"/>
      </rPr>
      <t>-</t>
    </r>
  </si>
  <si>
    <r>
      <rPr>
        <b/>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</si>
  <si>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</si>
  <si>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</si>
  <si>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</si>
  <si>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</si>
  <si>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</si>
  <si>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</si>
  <si>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</si>
  <si>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
    </r>
  </si>
  <si>
    <r>
      <rPr>
        <b/>
        <sz val="20"/>
        <rFont val="Times New Roman"/>
        <family val="1"/>
        <charset val="162"/>
      </rPr>
      <t>-</t>
    </r>
  </si>
  <si>
    <r>
      <rPr>
        <sz val="20"/>
        <rFont val="Times New Roman"/>
        <family val="1"/>
        <charset val="162"/>
      </rPr>
      <t>-</t>
    </r>
  </si>
  <si>
    <r>
      <rPr>
        <b/>
        <sz val="20"/>
        <rFont val="Times New Roman"/>
        <family val="1"/>
        <charset val="162"/>
      </rPr>
      <t>-</t>
    </r>
  </si>
  <si>
    <r>
      <rPr>
        <b/>
        <sz val="20"/>
        <rFont val="Times New Roman"/>
        <family val="1"/>
        <charset val="162"/>
      </rPr>
      <t>-</t>
    </r>
  </si>
  <si>
    <r>
      <rPr>
        <b/>
        <sz val="20"/>
        <rFont val="Times New Roman"/>
        <family val="1"/>
        <charset val="162"/>
      </rPr>
      <t>-</t>
    </r>
  </si>
  <si>
    <r>
      <rPr>
        <b/>
        <sz val="20"/>
        <rFont val="Times New Roman"/>
        <family val="1"/>
        <charset val="162"/>
      </rPr>
      <t>-</t>
    </r>
  </si>
  <si>
    <r>
      <rPr>
        <b/>
        <sz val="20"/>
        <rFont val="Times New Roman"/>
        <family val="1"/>
        <charset val="162"/>
      </rPr>
      <t>Total</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</si>
  <si>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</si>
  <si>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</si>
  <si>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</si>
  <si>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</si>
  <si>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</si>
  <si>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</si>
  <si>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</si>
  <si>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</si>
  <si>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</si>
  <si>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Total</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</si>
  <si>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</si>
  <si>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</si>
  <si>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</si>
  <si>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</si>
  <si>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</si>
  <si>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</si>
  <si>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</si>
  <si>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</si>
  <si>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</si>
  <si>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</si>
  <si>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</si>
  <si>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</si>
  <si>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</si>
  <si>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</si>
  <si>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</si>
  <si>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</si>
  <si>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Total</t>
    </r>
  </si>
  <si>
    <r>
      <rPr>
        <sz val="20"/>
        <rFont val="Times New Roman"/>
        <family val="1"/>
        <charset val="162"/>
      </rPr>
      <t>15 - 17</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</si>
  <si>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</si>
  <si>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</si>
  <si>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</si>
  <si>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</si>
  <si>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</si>
  <si>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</si>
  <si>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</si>
  <si>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</si>
  <si>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</si>
  <si>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</si>
  <si>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</si>
  <si>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</si>
  <si>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</si>
  <si>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</si>
  <si>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</si>
  <si>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</si>
  <si>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</si>
  <si>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</si>
  <si>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</si>
  <si>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</si>
  <si>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</si>
  <si>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</si>
  <si>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</si>
  <si>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</si>
  <si>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</si>
  <si>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</si>
  <si>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</si>
  <si>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</si>
  <si>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</si>
  <si>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</si>
  <si>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</si>
  <si>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</si>
  <si>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</si>
  <si>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</si>
  <si>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</si>
  <si>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</si>
  <si>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</si>
  <si>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</si>
  <si>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</si>
  <si>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</si>
  <si>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</si>
  <si>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</si>
  <si>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</si>
  <si>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</si>
  <si>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</si>
  <si>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</si>
  <si>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</si>
  <si>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</si>
  <si>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</si>
  <si>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</si>
  <si>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</si>
  <si>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</si>
  <si>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</si>
  <si>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</si>
  <si>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</si>
  <si>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</si>
  <si>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</si>
  <si>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</si>
  <si>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</si>
  <si>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</si>
  <si>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</si>
  <si>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</si>
  <si>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</si>
  <si>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</si>
  <si>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</si>
  <si>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</si>
  <si>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</si>
  <si>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</si>
  <si>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</si>
  <si>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</si>
  <si>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</si>
  <si>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</si>
  <si>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</si>
  <si>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</si>
  <si>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</si>
  <si>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</si>
  <si>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</si>
  <si>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</si>
  <si>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</si>
  <si>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</si>
  <si>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</si>
  <si>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</si>
  <si>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</si>
  <si>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</si>
  <si>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</si>
  <si>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</si>
  <si>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</si>
  <si>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</si>
  <si>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</si>
  <si>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</si>
  <si>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</si>
  <si>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</si>
  <si>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</si>
  <si>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</si>
  <si>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</si>
  <si>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</si>
  <si>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</si>
  <si>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</si>
  <si>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</si>
  <si>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</si>
  <si>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</si>
  <si>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</si>
  <si>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</si>
  <si>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</si>
  <si>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</si>
  <si>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</si>
  <si>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</si>
  <si>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</si>
  <si>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</si>
  <si>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</si>
  <si>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</si>
  <si>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</si>
  <si>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</si>
  <si>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</si>
  <si>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</si>
  <si>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</si>
  <si>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</si>
  <si>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</si>
  <si>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</si>
  <si>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</si>
  <si>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</si>
  <si>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</si>
  <si>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</si>
  <si>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</si>
  <si>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</si>
  <si>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</si>
  <si>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</si>
  <si>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</si>
  <si>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</si>
  <si>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b/>
        <sz val="20"/>
        <rFont val="Times New Roman"/>
        <family val="1"/>
        <charset val="162"/>
      </rPr>
      <t>Total</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</si>
  <si>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</si>
  <si>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</si>
  <si>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</si>
  <si>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</si>
  <si>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</si>
  <si>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</si>
  <si>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</si>
  <si>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</si>
  <si>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</si>
  <si>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</si>
  <si>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</si>
  <si>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</si>
  <si>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</si>
  <si>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</si>
  <si>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</si>
  <si>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</si>
  <si>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</si>
  <si>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</si>
  <si>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</si>
  <si>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</si>
  <si>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</si>
  <si>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</si>
  <si>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</si>
  <si>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</si>
  <si>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</si>
  <si>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</si>
  <si>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</si>
  <si>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</si>
  <si>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</si>
  <si>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</si>
  <si>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</si>
  <si>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</si>
  <si>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</si>
  <si>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</si>
  <si>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</si>
  <si>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</si>
  <si>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</si>
  <si>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</si>
  <si>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</si>
  <si>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</si>
  <si>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</si>
  <si>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</si>
  <si>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</si>
  <si>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</si>
  <si>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</si>
  <si>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</si>
  <si>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</si>
  <si>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</si>
  <si>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</si>
  <si>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</si>
  <si>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</si>
  <si>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</si>
  <si>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</si>
  <si>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</si>
  <si>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</si>
  <si>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</si>
  <si>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</si>
  <si>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</si>
  <si>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</si>
  <si>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</si>
  <si>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</si>
  <si>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</si>
  <si>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</si>
  <si>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</si>
  <si>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</si>
  <si>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</si>
  <si>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</si>
  <si>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</si>
  <si>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</si>
  <si>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</si>
  <si>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</si>
  <si>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</si>
  <si>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</si>
  <si>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</si>
  <si>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</si>
  <si>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</si>
  <si>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</si>
  <si>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</si>
  <si>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</si>
  <si>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</si>
  <si>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</si>
  <si>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</si>
  <si>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</si>
  <si>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</si>
  <si>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</si>
  <si>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</si>
  <si>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</si>
  <si>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</si>
  <si>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</si>
  <si>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</si>
  <si>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</si>
  <si>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</si>
  <si>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</si>
  <si>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</si>
  <si>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</si>
  <si>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</si>
  <si>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</si>
  <si>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</si>
  <si>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</si>
  <si>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</si>
  <si>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</si>
  <si>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</si>
  <si>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</si>
  <si>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</si>
  <si>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</si>
  <si>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</si>
  <si>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</si>
  <si>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</si>
  <si>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</si>
  <si>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</si>
  <si>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</si>
  <si>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</si>
  <si>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</si>
  <si>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</si>
  <si>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</si>
  <si>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</si>
  <si>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</si>
  <si>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</si>
  <si>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</si>
  <si>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</si>
  <si>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</si>
  <si>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</si>
  <si>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</si>
  <si>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b/>
        <sz val="20"/>
        <rFont val="Times New Roman"/>
        <family val="1"/>
        <charset val="162"/>
      </rPr>
      <t>Total</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</si>
  <si>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</si>
  <si>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</si>
  <si>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</si>
  <si>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</si>
  <si>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</si>
  <si>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</si>
  <si>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</si>
  <si>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</si>
  <si>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</si>
  <si>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</si>
  <si>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</si>
  <si>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</si>
  <si>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</si>
  <si>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</si>
  <si>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</si>
  <si>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</si>
  <si>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</si>
  <si>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</si>
  <si>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</si>
  <si>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</si>
  <si>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</si>
  <si>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</si>
  <si>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</si>
  <si>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</si>
  <si>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</si>
  <si>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</si>
  <si>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</si>
  <si>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</si>
  <si>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</si>
  <si>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</si>
  <si>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</si>
  <si>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</si>
  <si>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</si>
  <si>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</si>
  <si>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</si>
  <si>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</si>
  <si>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</si>
  <si>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</si>
  <si>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</si>
  <si>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</si>
  <si>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</si>
  <si>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</si>
  <si>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</si>
  <si>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</si>
  <si>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</si>
  <si>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</si>
  <si>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</si>
  <si>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</si>
  <si>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</si>
  <si>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</si>
  <si>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</si>
  <si>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</si>
  <si>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</si>
  <si>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</si>
  <si>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</si>
  <si>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</si>
  <si>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</si>
  <si>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</si>
  <si>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</si>
  <si>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</si>
  <si>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</si>
  <si>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</si>
  <si>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</si>
  <si>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</si>
  <si>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</si>
  <si>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</si>
  <si>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</si>
  <si>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</si>
  <si>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</si>
  <si>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</si>
  <si>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</si>
  <si>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</si>
  <si>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</si>
  <si>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</si>
  <si>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</si>
  <si>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</si>
  <si>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</si>
  <si>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</si>
  <si>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</si>
  <si>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</si>
  <si>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</si>
  <si>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</si>
  <si>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</si>
  <si>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</si>
  <si>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</si>
  <si>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</si>
  <si>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</si>
  <si>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</si>
  <si>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</si>
  <si>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</si>
  <si>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</si>
  <si>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</si>
  <si>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</si>
  <si>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</si>
  <si>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</si>
  <si>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</si>
  <si>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</si>
  <si>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</si>
  <si>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</si>
  <si>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</si>
  <si>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</si>
  <si>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</si>
  <si>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</si>
  <si>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</si>
  <si>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</si>
  <si>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</si>
  <si>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b/>
        <sz val="20"/>
        <rFont val="Times New Roman"/>
        <family val="1"/>
        <charset val="162"/>
      </rPr>
      <t>Toplam</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</si>
  <si>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</si>
  <si>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</si>
  <si>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</si>
  <si>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</si>
  <si>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</si>
  <si>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</si>
  <si>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</si>
  <si>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</si>
  <si>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</si>
  <si>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</si>
  <si>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</si>
  <si>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</si>
  <si>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</si>
  <si>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</si>
  <si>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</si>
  <si>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</si>
  <si>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</si>
  <si>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</si>
  <si>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b/>
        <sz val="20"/>
        <rFont val="Times New Roman"/>
        <family val="1"/>
        <charset val="162"/>
      </rPr>
      <t>Erkek</t>
    </r>
  </si>
  <si>
    <r>
      <rPr>
        <b/>
        <sz val="20"/>
        <rFont val="Times New Roman"/>
        <family val="1"/>
        <charset val="162"/>
      </rPr>
      <t>Kadın</t>
    </r>
  </si>
  <si>
    <r>
      <rPr>
        <sz val="20"/>
        <rFont val="Times New Roman"/>
        <family val="1"/>
        <charset val="162"/>
      </rPr>
      <t>Total</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</si>
  <si>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</si>
  <si>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</si>
  <si>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</si>
  <si>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</si>
  <si>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</si>
  <si>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</si>
  <si>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</si>
  <si>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</si>
  <si>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</si>
  <si>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</si>
  <si>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</si>
  <si>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</si>
  <si>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</si>
  <si>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</si>
  <si>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</si>
  <si>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</si>
  <si>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</si>
  <si>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</si>
  <si>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Males</t>
    </r>
  </si>
  <si>
    <r>
      <rPr>
        <sz val="20"/>
        <rFont val="Times New Roman"/>
        <family val="1"/>
        <charset val="162"/>
      </rPr>
      <t>Females</t>
    </r>
  </si>
  <si>
    <r>
      <rPr>
        <sz val="20"/>
        <rFont val="Times New Roman"/>
        <family val="1"/>
        <charset val="162"/>
      </rPr>
      <t>Type of crime</t>
    </r>
  </si>
  <si>
    <r>
      <rPr>
        <sz val="20"/>
        <rFont val="Times New Roman"/>
        <family val="1"/>
        <charset val="162"/>
      </rPr>
      <t>Total</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</si>
  <si>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</si>
  <si>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</si>
  <si>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</si>
  <si>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</si>
  <si>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</si>
  <si>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</si>
  <si>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</si>
  <si>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</si>
  <si>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</si>
  <si>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</si>
  <si>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</si>
  <si>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</si>
  <si>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</si>
  <si>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</si>
  <si>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</si>
  <si>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</si>
  <si>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</si>
  <si>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</si>
  <si>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</si>
  <si>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</si>
  <si>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</si>
  <si>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</si>
  <si>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</si>
  <si>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</si>
  <si>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</si>
  <si>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</si>
  <si>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</si>
  <si>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</si>
  <si>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</si>
  <si>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</si>
  <si>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</si>
  <si>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</si>
  <si>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</si>
  <si>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</si>
  <si>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</si>
  <si>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</si>
  <si>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</si>
  <si>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</si>
  <si>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</si>
  <si>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</si>
  <si>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</si>
  <si>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</si>
  <si>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</si>
  <si>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</si>
  <si>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</si>
  <si>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</si>
  <si>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</si>
  <si>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</si>
  <si>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</si>
  <si>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</si>
  <si>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</si>
  <si>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</si>
  <si>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</si>
  <si>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</si>
  <si>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</si>
  <si>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</si>
  <si>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</si>
  <si>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</si>
  <si>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</si>
  <si>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</si>
  <si>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</si>
  <si>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</si>
  <si>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</si>
  <si>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</si>
  <si>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</si>
  <si>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</si>
  <si>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</si>
  <si>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</si>
  <si>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</si>
  <si>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</si>
  <si>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</si>
  <si>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</si>
  <si>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</si>
  <si>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</si>
  <si>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</si>
  <si>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</si>
  <si>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</si>
  <si>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</si>
  <si>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</si>
  <si>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</si>
  <si>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</si>
  <si>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</si>
  <si>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</si>
  <si>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</si>
  <si>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</si>
  <si>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</si>
  <si>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</si>
  <si>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</si>
  <si>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</si>
  <si>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</si>
  <si>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</si>
  <si>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</si>
  <si>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</si>
  <si>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</si>
  <si>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</si>
  <si>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</si>
  <si>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</si>
  <si>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</si>
  <si>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</si>
  <si>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</si>
  <si>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</si>
  <si>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</si>
  <si>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</si>
  <si>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</si>
  <si>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</si>
  <si>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</si>
  <si>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</si>
  <si>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</si>
  <si>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</si>
  <si>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</si>
  <si>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</si>
  <si>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</si>
  <si>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</si>
  <si>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</si>
  <si>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</si>
  <si>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</si>
  <si>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</si>
  <si>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</si>
  <si>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</si>
  <si>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</si>
  <si>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</si>
  <si>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</si>
  <si>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</si>
  <si>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</si>
  <si>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</si>
  <si>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</si>
  <si>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</si>
  <si>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</si>
  <si>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</si>
  <si>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</si>
  <si>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</si>
  <si>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</si>
  <si>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</si>
  <si>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</si>
  <si>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</si>
  <si>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</si>
  <si>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</si>
  <si>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</si>
  <si>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</si>
  <si>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</si>
  <si>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</si>
  <si>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</si>
  <si>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</si>
  <si>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</si>
  <si>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</si>
  <si>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</si>
  <si>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</si>
  <si>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</si>
  <si>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</si>
  <si>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</si>
  <si>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</si>
  <si>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</si>
  <si>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</si>
  <si>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</si>
  <si>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</si>
  <si>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</si>
  <si>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</si>
  <si>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</si>
  <si>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</si>
  <si>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</si>
  <si>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</si>
  <si>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</si>
  <si>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</si>
  <si>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</si>
  <si>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</si>
  <si>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</si>
  <si>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</si>
  <si>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</si>
  <si>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</si>
  <si>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</si>
  <si>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</si>
  <si>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</si>
  <si>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</si>
  <si>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</si>
  <si>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</si>
  <si>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</si>
  <si>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</si>
  <si>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</si>
  <si>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</si>
  <si>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</si>
  <si>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</si>
  <si>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</si>
  <si>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</si>
  <si>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</si>
  <si>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</si>
  <si>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</si>
  <si>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</si>
  <si>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</si>
  <si>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</si>
  <si>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</si>
  <si>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</si>
  <si>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</si>
  <si>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</si>
  <si>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</si>
  <si>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</si>
  <si>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b/>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</si>
  <si>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</si>
  <si>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</si>
  <si>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</si>
  <si>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</si>
  <si>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</si>
  <si>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</si>
  <si>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</si>
  <si>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</si>
  <si>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</si>
  <si>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</si>
  <si>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</si>
  <si>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</si>
  <si>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</si>
  <si>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</si>
  <si>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</si>
  <si>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</si>
  <si>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</si>
  <si>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</si>
  <si>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</si>
  <si>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</si>
  <si>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</si>
  <si>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</si>
  <si>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</si>
  <si>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</si>
  <si>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</si>
  <si>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</si>
  <si>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</si>
  <si>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</si>
  <si>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</si>
  <si>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</si>
  <si>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</si>
  <si>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</si>
  <si>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</si>
  <si>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</si>
  <si>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</si>
  <si>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</si>
  <si>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</si>
  <si>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</si>
  <si>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</si>
  <si>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</si>
  <si>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</si>
  <si>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</si>
  <si>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</si>
  <si>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</si>
  <si>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</si>
  <si>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</si>
  <si>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</si>
  <si>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</si>
  <si>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</si>
  <si>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</si>
  <si>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</si>
  <si>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</si>
  <si>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</si>
  <si>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</si>
  <si>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</si>
  <si>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</si>
  <si>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</si>
  <si>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</si>
  <si>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</si>
  <si>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</si>
  <si>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</si>
  <si>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</si>
  <si>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</si>
  <si>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</si>
  <si>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</si>
  <si>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</si>
  <si>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</si>
  <si>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</si>
  <si>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</si>
  <si>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</si>
  <si>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</si>
  <si>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</si>
  <si>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</si>
  <si>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</si>
  <si>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</si>
  <si>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</si>
  <si>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</si>
  <si>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</si>
  <si>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</si>
  <si>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</si>
  <si>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</si>
  <si>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</si>
  <si>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</si>
  <si>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</si>
  <si>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</si>
  <si>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</si>
  <si>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</si>
  <si>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</si>
  <si>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</si>
  <si>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</si>
  <si>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</si>
  <si>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</si>
  <si>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</si>
  <si>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</si>
  <si>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</si>
  <si>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</si>
  <si>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</si>
  <si>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</si>
  <si>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</si>
  <si>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</si>
  <si>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</si>
  <si>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</si>
  <si>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</si>
  <si>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</si>
  <si>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</si>
  <si>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</si>
  <si>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</si>
  <si>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</si>
  <si>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</si>
  <si>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</si>
  <si>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</si>
  <si>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</si>
  <si>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</si>
  <si>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</si>
  <si>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</si>
  <si>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</si>
  <si>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</si>
  <si>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</si>
  <si>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</si>
  <si>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</si>
  <si>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</si>
  <si>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</si>
  <si>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</si>
  <si>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</si>
  <si>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</si>
  <si>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</si>
  <si>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</si>
  <si>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</si>
  <si>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</si>
  <si>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</si>
  <si>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b/>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</si>
  <si>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</si>
  <si>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</si>
  <si>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</si>
  <si>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</si>
  <si>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</si>
  <si>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</si>
  <si>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</si>
  <si>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</si>
  <si>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</si>
  <si>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</si>
  <si>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</si>
  <si>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</si>
  <si>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</si>
  <si>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</si>
  <si>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</si>
  <si>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</si>
  <si>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</si>
  <si>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</si>
  <si>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</si>
  <si>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</si>
  <si>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</si>
  <si>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</si>
  <si>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</si>
  <si>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</si>
  <si>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</si>
  <si>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</si>
  <si>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</si>
  <si>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</si>
  <si>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</si>
  <si>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</si>
  <si>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</si>
  <si>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</si>
  <si>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</si>
  <si>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</si>
  <si>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</si>
  <si>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</si>
  <si>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</si>
  <si>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</si>
  <si>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</si>
  <si>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</si>
  <si>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</si>
  <si>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</si>
  <si>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</si>
  <si>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</si>
  <si>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</si>
  <si>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</si>
  <si>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</si>
  <si>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</si>
  <si>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</si>
  <si>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</si>
  <si>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</si>
  <si>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</si>
  <si>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</si>
  <si>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</si>
  <si>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</si>
  <si>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</si>
  <si>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</si>
  <si>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</si>
  <si>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</si>
  <si>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</si>
  <si>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</si>
  <si>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</si>
  <si>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</si>
  <si>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</si>
  <si>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</si>
  <si>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</si>
  <si>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</si>
  <si>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</si>
  <si>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</si>
  <si>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</si>
  <si>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</si>
  <si>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</si>
  <si>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</si>
  <si>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</si>
  <si>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</si>
  <si>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</si>
  <si>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</si>
  <si>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</si>
  <si>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</si>
  <si>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</si>
  <si>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</si>
  <si>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</si>
  <si>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</si>
  <si>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</si>
  <si>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</si>
  <si>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</si>
  <si>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</si>
  <si>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</si>
  <si>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</si>
  <si>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</si>
  <si>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</si>
  <si>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</si>
  <si>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</si>
  <si>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</si>
  <si>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</si>
  <si>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</si>
  <si>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</si>
  <si>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</si>
  <si>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</si>
  <si>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</si>
  <si>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</si>
  <si>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</si>
  <si>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</si>
  <si>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</si>
  <si>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</si>
  <si>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</si>
  <si>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</si>
  <si>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</si>
  <si>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</si>
  <si>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</si>
  <si>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</si>
  <si>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</si>
  <si>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</si>
  <si>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</si>
  <si>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</si>
  <si>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</si>
  <si>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</si>
  <si>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b/>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</si>
  <si>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</si>
  <si>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</si>
  <si>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</si>
  <si>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</si>
  <si>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</si>
  <si>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</si>
  <si>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</si>
  <si>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</si>
  <si>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</si>
  <si>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</si>
  <si>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</si>
  <si>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</si>
  <si>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</si>
  <si>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</si>
  <si>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</si>
  <si>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</si>
  <si>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</si>
  <si>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</si>
  <si>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</si>
  <si>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</si>
  <si>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</si>
  <si>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</si>
  <si>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</si>
  <si>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</si>
  <si>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</si>
  <si>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sz val="20"/>
        <color rgb="FF000000"/>
        <rFont val="Times New Roman"/>
        <family val="1"/>
        <charset val="162"/>
      </rPr>
      <t>-</t>
    </r>
  </si>
  <si>
    <r>
      <rPr>
        <b/>
        <sz val="20"/>
        <rFont val="Times New Roman"/>
        <family val="1"/>
        <charset val="162"/>
      </rPr>
      <t>Total</t>
    </r>
  </si>
  <si>
    <r>
      <rPr>
        <sz val="20"/>
        <rFont val="Times New Roman"/>
        <family val="1"/>
        <charset val="162"/>
      </rPr>
      <t>12 - 14</t>
    </r>
  </si>
  <si>
    <r>
      <rPr>
        <sz val="20"/>
        <rFont val="Times New Roman"/>
        <family val="1"/>
        <charset val="162"/>
      </rPr>
      <t>15 - 17</t>
    </r>
  </si>
  <si>
    <r>
      <rPr>
        <sz val="20"/>
        <rFont val="Times New Roman"/>
        <family val="1"/>
        <charset val="162"/>
      </rPr>
      <t>18 - 24</t>
    </r>
  </si>
  <si>
    <r>
      <rPr>
        <sz val="20"/>
        <rFont val="Times New Roman"/>
        <family val="1"/>
        <charset val="162"/>
      </rPr>
      <t>25 - 34</t>
    </r>
  </si>
  <si>
    <r>
      <rPr>
        <sz val="20"/>
        <rFont val="Times New Roman"/>
        <family val="1"/>
        <charset val="162"/>
      </rPr>
      <t>35 - 44</t>
    </r>
  </si>
  <si>
    <r>
      <rPr>
        <sz val="20"/>
        <rFont val="Times New Roman"/>
        <family val="1"/>
        <charset val="162"/>
      </rPr>
      <t>45 - 54</t>
    </r>
  </si>
  <si>
    <r>
      <rPr>
        <sz val="20"/>
        <rFont val="Times New Roman"/>
        <family val="1"/>
        <charset val="162"/>
      </rPr>
      <t>55 - 64</t>
    </r>
  </si>
  <si>
    <r>
      <rPr>
        <sz val="20"/>
        <rFont val="Times New Roman"/>
        <family val="1"/>
        <charset val="162"/>
      </rPr>
      <t>65 +</t>
    </r>
  </si>
  <si>
    <r>
      <rPr>
        <b/>
        <sz val="20"/>
        <rFont val="Times New Roman"/>
        <family val="1"/>
        <charset val="162"/>
      </rPr>
      <t>Unknown</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</si>
  <si>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</si>
  <si>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</si>
  <si>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</si>
  <si>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</si>
  <si>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</si>
  <si>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</si>
  <si>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</si>
  <si>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</si>
  <si>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</si>
  <si>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</si>
  <si>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</si>
  <si>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</si>
  <si>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</si>
  <si>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</si>
  <si>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</si>
  <si>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</si>
  <si>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</si>
  <si>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</si>
  <si>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</si>
  <si>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</si>
  <si>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</si>
  <si>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</si>
  <si>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</si>
  <si>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</si>
  <si>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</si>
  <si>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</si>
  <si>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</si>
  <si>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</si>
  <si>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</si>
  <si>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</si>
  <si>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</si>
  <si>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</si>
  <si>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</si>
  <si>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</si>
  <si>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</si>
  <si>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</si>
  <si>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</si>
  <si>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</si>
  <si>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</si>
  <si>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</si>
  <si>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</si>
  <si>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</si>
  <si>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</si>
  <si>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</si>
  <si>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</si>
  <si>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</si>
  <si>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</si>
  <si>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</si>
  <si>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</si>
  <si>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</si>
  <si>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</si>
  <si>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</si>
  <si>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</si>
  <si>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</si>
  <si>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</si>
  <si>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</si>
  <si>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</si>
  <si>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</si>
  <si>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</si>
  <si>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</si>
  <si>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</si>
  <si>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</si>
  <si>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</si>
  <si>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</si>
  <si>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</si>
  <si>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</si>
  <si>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</si>
  <si>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</si>
  <si>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</si>
  <si>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</si>
  <si>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</si>
  <si>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</si>
  <si>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</si>
  <si>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</si>
  <si>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</si>
  <si>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</si>
  <si>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</si>
  <si>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</si>
  <si>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</si>
  <si>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</si>
  <si>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</si>
  <si>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</si>
  <si>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</si>
  <si>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</si>
  <si>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</si>
  <si>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</si>
  <si>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</si>
  <si>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</si>
  <si>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</si>
  <si>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</si>
  <si>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</si>
  <si>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</si>
  <si>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</si>
  <si>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</si>
  <si>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</si>
  <si>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</si>
  <si>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</si>
  <si>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</si>
  <si>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</si>
  <si>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</si>
  <si>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</si>
  <si>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</si>
  <si>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</si>
  <si>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</si>
  <si>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</si>
  <si>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</si>
  <si>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</si>
  <si>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</si>
  <si>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</si>
  <si>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</si>
  <si>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</si>
  <si>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20"/>
        <rFont val="Times New Roman"/>
        <family val="1"/>
        <charset val="162"/>
      </rPr>
      <t>-</t>
    </r>
  </si>
  <si>
    <r>
      <rPr>
        <sz val="12"/>
        <color theme="1"/>
        <rFont val="Times New Roman"/>
        <family val="1"/>
        <charset val="162"/>
      </rPr>
      <t>Male</t>
    </r>
  </si>
  <si>
    <r>
      <rPr>
        <sz val="12"/>
        <color theme="1"/>
        <rFont val="Times New Roman"/>
        <family val="1"/>
        <charset val="162"/>
      </rPr>
      <t>Female</t>
    </r>
  </si>
  <si>
    <r>
      <rPr>
        <sz val="12"/>
        <color theme="1"/>
        <rFont val="Times New Roman"/>
        <family val="1"/>
        <charset val="162"/>
      </rPr>
      <t xml:space="preserve">Male </t>
    </r>
  </si>
  <si>
    <r>
      <rPr>
        <sz val="12"/>
        <color theme="1"/>
        <rFont val="Times New Roman"/>
        <family val="1"/>
        <charset val="162"/>
      </rPr>
      <t>Female</t>
    </r>
  </si>
  <si>
    <r>
      <rPr>
        <sz val="12"/>
        <color theme="1"/>
        <rFont val="Times New Roman"/>
        <family val="1"/>
        <charset val="162"/>
      </rPr>
      <t xml:space="preserve">Male </t>
    </r>
  </si>
  <si>
    <r>
      <rPr>
        <sz val="12"/>
        <color theme="1"/>
        <rFont val="Times New Roman"/>
        <family val="1"/>
        <charset val="162"/>
      </rPr>
      <t>Female</t>
    </r>
  </si>
  <si>
    <r>
      <rPr>
        <sz val="12"/>
        <color theme="1"/>
        <rFont val="Times New Roman"/>
        <family val="1"/>
        <charset val="162"/>
      </rPr>
      <t xml:space="preserve">Male </t>
    </r>
  </si>
  <si>
    <r>
      <rPr>
        <sz val="12"/>
        <color theme="1"/>
        <rFont val="Times New Roman"/>
        <family val="1"/>
        <charset val="162"/>
      </rPr>
      <t>Female</t>
    </r>
  </si>
  <si>
    <r>
      <rPr>
        <sz val="12"/>
        <color theme="1"/>
        <rFont val="Times New Roman"/>
        <family val="1"/>
        <charset val="162"/>
      </rPr>
      <t xml:space="preserve">Male </t>
    </r>
  </si>
  <si>
    <r>
      <rPr>
        <sz val="12"/>
        <color theme="1"/>
        <rFont val="Times New Roman"/>
        <family val="1"/>
        <charset val="162"/>
      </rPr>
      <t>Female</t>
    </r>
  </si>
  <si>
    <r>
      <rPr>
        <sz val="12"/>
        <color theme="1"/>
        <rFont val="Times New Roman"/>
        <family val="1"/>
        <charset val="162"/>
      </rPr>
      <t xml:space="preserve">Male </t>
    </r>
  </si>
  <si>
    <r>
      <rPr>
        <sz val="12"/>
        <color theme="1"/>
        <rFont val="Times New Roman"/>
        <family val="1"/>
        <charset val="162"/>
      </rPr>
      <t xml:space="preserve">Minimum Age </t>
    </r>
  </si>
  <si>
    <r>
      <rPr>
        <sz val="12"/>
        <color theme="1"/>
        <rFont val="Times New Roman"/>
        <family val="1"/>
        <charset val="162"/>
      </rPr>
      <t xml:space="preserve">Male </t>
    </r>
  </si>
  <si>
    <r>
      <rPr>
        <sz val="12"/>
        <color theme="1"/>
        <rFont val="Times New Roman"/>
        <family val="1"/>
        <charset val="162"/>
      </rPr>
      <t xml:space="preserve">Female </t>
    </r>
  </si>
  <si>
    <r>
      <rPr>
        <sz val="12"/>
        <color theme="1"/>
        <rFont val="Times New Roman"/>
        <family val="1"/>
        <charset val="162"/>
      </rPr>
      <t xml:space="preserve">Minimum Age </t>
    </r>
  </si>
  <si>
    <r>
      <rPr>
        <sz val="12"/>
        <color theme="1"/>
        <rFont val="Times New Roman"/>
        <family val="1"/>
        <charset val="162"/>
      </rPr>
      <t xml:space="preserve">Male </t>
    </r>
  </si>
  <si>
    <r>
      <rPr>
        <sz val="12"/>
        <color theme="1"/>
        <rFont val="Times New Roman"/>
        <family val="1"/>
        <charset val="162"/>
      </rPr>
      <t xml:space="preserve">Female </t>
    </r>
  </si>
  <si>
    <r>
      <rPr>
        <sz val="12"/>
        <color theme="1"/>
        <rFont val="Times New Roman"/>
        <family val="1"/>
        <charset val="162"/>
      </rPr>
      <t xml:space="preserve">Minimum Age </t>
    </r>
  </si>
  <si>
    <r>
      <rPr>
        <sz val="12"/>
        <color theme="1"/>
        <rFont val="Times New Roman"/>
        <family val="1"/>
        <charset val="162"/>
      </rPr>
      <t xml:space="preserve">Male </t>
    </r>
  </si>
  <si>
    <r>
      <rPr>
        <sz val="12"/>
        <color theme="1"/>
        <rFont val="Times New Roman"/>
        <family val="1"/>
        <charset val="162"/>
      </rPr>
      <t xml:space="preserve">Female </t>
    </r>
  </si>
  <si>
    <r>
      <rPr>
        <sz val="12"/>
        <color theme="1"/>
        <rFont val="Times New Roman"/>
        <family val="1"/>
        <charset val="162"/>
      </rPr>
      <t xml:space="preserve">Minimum Age </t>
    </r>
  </si>
  <si>
    <r>
      <rPr>
        <sz val="12"/>
        <color theme="1"/>
        <rFont val="Times New Roman"/>
        <family val="1"/>
        <charset val="162"/>
      </rPr>
      <t xml:space="preserve">Male </t>
    </r>
  </si>
  <si>
    <r>
      <rPr>
        <sz val="12"/>
        <color theme="1"/>
        <rFont val="Times New Roman"/>
        <family val="1"/>
        <charset val="162"/>
      </rPr>
      <t xml:space="preserve">Female </t>
    </r>
  </si>
  <si>
    <r>
      <rPr>
        <sz val="12"/>
        <color theme="1"/>
        <rFont val="Times New Roman"/>
        <family val="1"/>
        <charset val="162"/>
      </rPr>
      <t>13-14</t>
    </r>
  </si>
  <si>
    <r>
      <rPr>
        <sz val="12"/>
        <color theme="1"/>
        <rFont val="Times New Roman"/>
        <family val="1"/>
        <charset val="162"/>
      </rPr>
      <t>13-14</t>
    </r>
  </si>
  <si>
    <r>
      <rPr>
        <sz val="12"/>
        <color theme="1"/>
        <rFont val="Times New Roman"/>
        <family val="1"/>
        <charset val="162"/>
      </rPr>
      <t>13-14</t>
    </r>
  </si>
  <si>
    <r>
      <rPr>
        <sz val="12"/>
        <color theme="1"/>
        <rFont val="Times New Roman"/>
        <family val="1"/>
        <charset val="162"/>
      </rPr>
      <t>13-14</t>
    </r>
  </si>
  <si>
    <r>
      <rPr>
        <sz val="12"/>
        <color theme="1"/>
        <rFont val="Times New Roman"/>
        <family val="1"/>
        <charset val="162"/>
      </rPr>
      <t>Allowance Type</t>
    </r>
  </si>
  <si>
    <r>
      <rPr>
        <sz val="12"/>
        <color theme="1"/>
        <rFont val="Times New Roman"/>
        <family val="1"/>
        <charset val="162"/>
      </rPr>
      <t>Allocated Source</t>
    </r>
  </si>
  <si>
    <r>
      <rPr>
        <sz val="12"/>
        <color theme="1"/>
        <rFont val="Times New Roman"/>
        <family val="1"/>
        <charset val="162"/>
      </rPr>
      <t>Allocated Source</t>
    </r>
  </si>
  <si>
    <r>
      <rPr>
        <sz val="12"/>
        <color theme="1"/>
        <rFont val="Times New Roman"/>
        <family val="1"/>
        <charset val="162"/>
      </rPr>
      <t>Allocated Source</t>
    </r>
  </si>
  <si>
    <r>
      <rPr>
        <sz val="12"/>
        <color theme="1"/>
        <rFont val="Times New Roman"/>
        <family val="1"/>
        <charset val="162"/>
      </rPr>
      <t>Allocated Source</t>
    </r>
  </si>
  <si>
    <r>
      <rPr>
        <b/>
        <sz val="16"/>
        <rFont val="Times New Roman"/>
        <family val="1"/>
        <charset val="162"/>
      </rPr>
      <t>Total</t>
    </r>
  </si>
  <si>
    <r>
      <rPr>
        <b/>
        <sz val="16"/>
        <rFont val="Times New Roman"/>
        <family val="1"/>
        <charset val="162"/>
      </rPr>
      <t>Total</t>
    </r>
  </si>
  <si>
    <r>
      <rPr>
        <b/>
        <sz val="16"/>
        <rFont val="Times New Roman"/>
        <family val="1"/>
        <charset val="162"/>
      </rPr>
      <t>Total</t>
    </r>
  </si>
  <si>
    <r>
      <rPr>
        <b/>
        <sz val="16"/>
        <rFont val="Times New Roman"/>
        <family val="1"/>
        <charset val="162"/>
      </rPr>
      <t>Total</t>
    </r>
  </si>
  <si>
    <r>
      <rPr>
        <b/>
        <sz val="16"/>
        <rFont val="Times New Roman"/>
        <family val="1"/>
        <charset val="162"/>
      </rPr>
      <t>Total</t>
    </r>
  </si>
  <si>
    <r>
      <rPr>
        <b/>
        <sz val="16"/>
        <rFont val="Times New Roman"/>
        <family val="1"/>
        <charset val="162"/>
      </rPr>
      <t>Total</t>
    </r>
  </si>
  <si>
    <r>
      <rPr>
        <sz val="16"/>
        <rFont val="Times New Roman"/>
        <family val="1"/>
        <charset val="162"/>
      </rPr>
      <t xml:space="preserve">Accompanied /Unaccompanied </t>
    </r>
  </si>
  <si>
    <r>
      <rPr>
        <sz val="16"/>
        <rFont val="Times New Roman"/>
        <family val="1"/>
        <charset val="162"/>
      </rPr>
      <t xml:space="preserve">Accompanied /Unaccompanied </t>
    </r>
  </si>
  <si>
    <r>
      <rPr>
        <sz val="16"/>
        <rFont val="Times New Roman"/>
        <family val="1"/>
        <charset val="162"/>
      </rPr>
      <t xml:space="preserve">Accompanied /Unaccompanied </t>
    </r>
  </si>
  <si>
    <r>
      <rPr>
        <sz val="16"/>
        <rFont val="Times New Roman"/>
        <family val="1"/>
        <charset val="162"/>
      </rPr>
      <t xml:space="preserve">Accompanied /Unaccompanied </t>
    </r>
  </si>
  <si>
    <r>
      <rPr>
        <sz val="16"/>
        <rFont val="Times New Roman"/>
        <family val="1"/>
        <charset val="162"/>
      </rPr>
      <t xml:space="preserve">Accompanied /Unaccompanied </t>
    </r>
  </si>
  <si>
    <r>
      <rPr>
        <b/>
        <sz val="16"/>
        <color theme="1"/>
        <rFont val="Times New Roman"/>
        <family val="1"/>
        <charset val="162"/>
      </rPr>
      <t xml:space="preserve">Source: </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</si>
  <si>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</si>
  <si>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</si>
  <si>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</si>
  <si>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</si>
  <si>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</si>
  <si>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</si>
  <si>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</si>
  <si>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TOTAL</t>
    </r>
  </si>
  <si>
    <r>
      <rPr>
        <b/>
        <sz val="16"/>
        <color theme="1"/>
        <rFont val="Times New Roman"/>
        <family val="1"/>
        <charset val="162"/>
      </rPr>
      <t>GRAND TOTAL</t>
    </r>
  </si>
  <si>
    <r>
      <rPr>
        <sz val="12"/>
        <color theme="1"/>
        <rFont val="Times New Roman"/>
        <family val="1"/>
        <charset val="162"/>
      </rPr>
      <t>Allocated Source</t>
    </r>
  </si>
  <si>
    <r>
      <rPr>
        <sz val="12"/>
        <color theme="1"/>
        <rFont val="Times New Roman"/>
        <family val="1"/>
        <charset val="162"/>
      </rPr>
      <t>Allocated Source</t>
    </r>
  </si>
  <si>
    <r>
      <rPr>
        <sz val="12"/>
        <color theme="1"/>
        <rFont val="Times New Roman"/>
        <family val="1"/>
        <charset val="162"/>
      </rPr>
      <t>Allocated Source</t>
    </r>
  </si>
  <si>
    <r>
      <rPr>
        <sz val="12"/>
        <color theme="1"/>
        <rFont val="Times New Roman"/>
        <family val="1"/>
        <charset val="162"/>
      </rPr>
      <t>Allocated Source</t>
    </r>
  </si>
  <si>
    <r>
      <rPr>
        <sz val="12"/>
        <color theme="1"/>
        <rFont val="Times New Roman"/>
        <family val="1"/>
        <charset val="162"/>
      </rPr>
      <t>Allocated Source</t>
    </r>
  </si>
  <si>
    <r>
      <rPr>
        <sz val="12"/>
        <color theme="1"/>
        <rFont val="Times New Roman"/>
        <family val="1"/>
        <charset val="162"/>
      </rPr>
      <t>Primary education</t>
    </r>
  </si>
  <si>
    <r>
      <rPr>
        <sz val="12"/>
        <color theme="1"/>
        <rFont val="Times New Roman"/>
        <family val="1"/>
        <charset val="162"/>
      </rPr>
      <t>Secondary education</t>
    </r>
  </si>
  <si>
    <r>
      <rPr>
        <sz val="12"/>
        <color theme="1"/>
        <rFont val="Times New Roman"/>
        <family val="1"/>
        <charset val="162"/>
      </rPr>
      <t>Vocational Education</t>
    </r>
  </si>
  <si>
    <r>
      <rPr>
        <sz val="12"/>
        <color theme="1"/>
        <rFont val="Times New Roman"/>
        <family val="1"/>
        <charset val="162"/>
      </rPr>
      <t>Institution</t>
    </r>
  </si>
  <si>
    <r>
      <rPr>
        <sz val="12"/>
        <color theme="1"/>
        <rFont val="Times New Roman"/>
        <family val="1"/>
        <charset val="162"/>
      </rPr>
      <t>Ministry of Interior (Police staff)</t>
    </r>
  </si>
  <si>
    <r>
      <rPr>
        <sz val="12"/>
        <color theme="1"/>
        <rFont val="Times New Roman"/>
        <family val="1"/>
        <charset val="162"/>
      </rPr>
      <t xml:space="preserve">Ministry Of National Education </t>
    </r>
  </si>
  <si>
    <r>
      <rPr>
        <sz val="12"/>
        <color theme="1"/>
        <rFont val="Times New Roman"/>
        <family val="1"/>
        <charset val="162"/>
      </rPr>
      <t xml:space="preserve">Ministry of Family and Social Policies </t>
    </r>
  </si>
  <si>
    <r>
      <rPr>
        <b/>
        <sz val="14"/>
        <color theme="1"/>
        <rFont val="Times New Roman"/>
        <family val="1"/>
        <charset val="162"/>
      </rPr>
      <t>Type</t>
    </r>
  </si>
  <si>
    <t>Children Separated From Their Families According to Causes</t>
  </si>
  <si>
    <t xml:space="preserve">Optional Protocol On Involvement Of Children In Armed Conflict Annexed to  Convention On Children's Rights
</t>
  </si>
  <si>
    <t>Student Accommodation, Transportation and Food Allowance</t>
  </si>
  <si>
    <t>Primary Education;672,293 Secondary Education;447,426</t>
  </si>
  <si>
    <t>Primary Education;675,572 Secondary Education;473,129</t>
  </si>
  <si>
    <t>Primary Education;684,575 Secondary Education;494,242</t>
  </si>
  <si>
    <t>Youth Centres</t>
  </si>
  <si>
    <t>Year</t>
  </si>
  <si>
    <t>Total population</t>
  </si>
  <si>
    <t>Total child</t>
  </si>
  <si>
    <t>population</t>
  </si>
  <si>
    <t>Proportion of</t>
  </si>
  <si>
    <t>child population in</t>
  </si>
  <si>
    <t>total population</t>
  </si>
  <si>
    <t>Child population by age group, 2015</t>
  </si>
  <si>
    <t>Total</t>
  </si>
  <si>
    <t xml:space="preserve"> </t>
  </si>
  <si>
    <t>Child</t>
  </si>
  <si>
    <t>Child  population</t>
  </si>
  <si>
    <t>Number of</t>
  </si>
  <si>
    <t>traffic</t>
  </si>
  <si>
    <t>accidents</t>
  </si>
  <si>
    <t xml:space="preserve">involving </t>
  </si>
  <si>
    <t>children</t>
  </si>
  <si>
    <t>Age group</t>
  </si>
  <si>
    <t xml:space="preserve">death or </t>
  </si>
  <si>
    <t>in total (%)</t>
  </si>
  <si>
    <t>0 - 9</t>
  </si>
  <si>
    <t>10 - 14</t>
  </si>
  <si>
    <t>15 - 17</t>
  </si>
  <si>
    <t>personal</t>
  </si>
  <si>
    <t xml:space="preserve"> injury</t>
  </si>
  <si>
    <t>Killed</t>
  </si>
  <si>
    <t>Injured</t>
  </si>
  <si>
    <t>General</t>
  </si>
  <si>
    <t>Total fertility rate</t>
  </si>
  <si>
    <t>Crude birth rate</t>
  </si>
  <si>
    <t xml:space="preserve"> fertility rate</t>
  </si>
  <si>
    <t>Mean age</t>
  </si>
  <si>
    <t>Number of births</t>
  </si>
  <si>
    <t>(‰)</t>
  </si>
  <si>
    <t>(Number of children)</t>
  </si>
  <si>
    <t xml:space="preserve"> of mother</t>
  </si>
  <si>
    <t>Proportion of child</t>
  </si>
  <si>
    <t>marriage in total</t>
  </si>
  <si>
    <t>Number of total marriage</t>
  </si>
  <si>
    <t>Number of child marriage</t>
  </si>
  <si>
    <t>(%)</t>
  </si>
  <si>
    <t>Male</t>
  </si>
  <si>
    <t>Female</t>
  </si>
  <si>
    <t>Boy</t>
  </si>
  <si>
    <t>Girl</t>
  </si>
  <si>
    <t xml:space="preserve">
Total </t>
  </si>
  <si>
    <t>All causes</t>
  </si>
  <si>
    <t>Infectious and parasitic diseases</t>
  </si>
  <si>
    <t xml:space="preserve">Malign and benign neoplasms
</t>
  </si>
  <si>
    <t>Endocrine, nutritional and metabolic diseases</t>
  </si>
  <si>
    <t>Diseases of the nervous system and the sense organs</t>
  </si>
  <si>
    <t>Diseases of the circulatory system</t>
  </si>
  <si>
    <t>Diseases of the respiratory system</t>
  </si>
  <si>
    <t>Diseases of the digestive system</t>
  </si>
  <si>
    <t>Diseases of the genitourinary system</t>
  </si>
  <si>
    <t>Congenital malformations and chromosomal abnormalities</t>
  </si>
  <si>
    <t>Symptoms, signs, abnormal findings, ill-defined causes</t>
  </si>
  <si>
    <t>External causes of injury and poisoning</t>
  </si>
  <si>
    <t>Other (Mental, skin, musculoskeletal, pregnancy, perinatal period originated diseases etc.)</t>
  </si>
  <si>
    <t>Diseases of the blood (forming organs), immune disorders</t>
  </si>
  <si>
    <t>TABLE 21- CHILDREN SEPARATED FROM THEIR FAMILIES ACCORDING TO CAUSES</t>
  </si>
  <si>
    <t>Cause Of Separation From The Family</t>
  </si>
  <si>
    <t>Crimes Committed Against Liberty</t>
  </si>
  <si>
    <t>Number of organizations</t>
  </si>
  <si>
    <t>Capacity of organizations</t>
  </si>
  <si>
    <t xml:space="preserve">Number of Caretakers  </t>
  </si>
  <si>
    <t xml:space="preserve">Average Age </t>
  </si>
  <si>
    <t>Children Staying in the Prison With Their Mother</t>
  </si>
  <si>
    <t>Rate of pregnant women who have access to prenatal and postnatal health care and benefits from these services (Pregnant women who received prenatal care % - at least once)</t>
  </si>
  <si>
    <r>
      <t xml:space="preserve">Source: </t>
    </r>
    <r>
      <rPr>
        <sz val="14"/>
        <color theme="1"/>
        <rFont val="Times New Roman"/>
        <family val="1"/>
        <charset val="162"/>
      </rPr>
      <t>Ministry of Health</t>
    </r>
    <r>
      <rPr>
        <b/>
        <sz val="14"/>
        <color theme="1"/>
        <rFont val="Times New Roman"/>
        <family val="1"/>
        <charset val="162"/>
      </rPr>
      <t xml:space="preserve">                                                         The notifications of the cases are evaluated based on the verification date. </t>
    </r>
    <r>
      <rPr>
        <b/>
        <sz val="14"/>
        <color theme="1"/>
        <rFont val="Times New Roman"/>
        <family val="1"/>
        <charset val="162"/>
      </rPr>
      <t xml:space="preserve">The number of cases are calculated based on the cases which are notified following the determination of the verification test as positive. </t>
    </r>
    <r>
      <rPr>
        <b/>
        <sz val="14"/>
        <color theme="1"/>
        <rFont val="Times New Roman"/>
        <family val="1"/>
        <charset val="162"/>
      </rPr>
      <t xml:space="preserve">Thus, notification of the cases whose verification tests are conducted in the previous year can be made this year. </t>
    </r>
    <r>
      <rPr>
        <b/>
        <sz val="14"/>
        <color theme="1"/>
        <rFont val="Times New Roman"/>
        <family val="1"/>
        <charset val="162"/>
      </rPr>
      <t>Accordingly, annual number of cases may vary. Database dated December 01, 2016 was used in calculation of the numbers in question.</t>
    </r>
  </si>
  <si>
    <t>Duration of breastfeeding (Median breastfeeding period (month))</t>
  </si>
  <si>
    <t xml:space="preserve">Primary school </t>
  </si>
  <si>
    <t>Lower secondary school</t>
  </si>
  <si>
    <t>Upper secondary education</t>
  </si>
  <si>
    <t>(Grade 1-4)</t>
  </si>
  <si>
    <t xml:space="preserve"> (Grade 5-8)</t>
  </si>
  <si>
    <t xml:space="preserve"> (Grade 9-12)</t>
  </si>
  <si>
    <t>Educational</t>
  </si>
  <si>
    <t>Schooling</t>
  </si>
  <si>
    <t>year</t>
  </si>
  <si>
    <t>ratio</t>
  </si>
  <si>
    <t xml:space="preserve">
Net schooling ratio (%)</t>
  </si>
  <si>
    <t xml:space="preserve">
Number of schools</t>
  </si>
  <si>
    <t xml:space="preserve">
Number of teachers</t>
  </si>
  <si>
    <t xml:space="preserve">
Number of students</t>
  </si>
  <si>
    <t xml:space="preserve">
Number of classrooms</t>
  </si>
  <si>
    <t xml:space="preserve">
Number of division</t>
  </si>
  <si>
    <t xml:space="preserve">
Number of students per school</t>
  </si>
  <si>
    <t xml:space="preserve">
Number of students per division</t>
  </si>
  <si>
    <t xml:space="preserve">
Number of students per teacher</t>
  </si>
  <si>
    <t xml:space="preserve">
Number of Students</t>
  </si>
  <si>
    <r>
      <rPr>
        <sz val="18"/>
        <rFont val="Times New Roman"/>
        <family val="1"/>
        <charset val="162"/>
      </rPr>
      <t xml:space="preserve">
</t>
    </r>
    <r>
      <rPr>
        <b/>
        <sz val="18"/>
        <rFont val="Times New Roman"/>
        <family val="1"/>
        <charset val="162"/>
      </rPr>
      <t xml:space="preserve">Age group </t>
    </r>
    <r>
      <rPr>
        <sz val="18"/>
        <rFont val="Times New Roman"/>
        <family val="1"/>
        <charset val="162"/>
      </rPr>
      <t xml:space="preserve">
</t>
    </r>
    <r>
      <rPr>
        <b/>
        <sz val="18"/>
        <rFont val="Times New Roman"/>
        <family val="1"/>
        <charset val="162"/>
      </rPr>
      <t>and sex</t>
    </r>
  </si>
  <si>
    <r>
      <rPr>
        <sz val="18"/>
        <rFont val="Times New Roman"/>
        <family val="1"/>
        <charset val="162"/>
      </rPr>
      <t xml:space="preserve">
</t>
    </r>
    <r>
      <rPr>
        <b/>
        <sz val="18"/>
        <rFont val="Times New Roman"/>
        <family val="1"/>
        <charset val="162"/>
      </rPr>
      <t>Number of children</t>
    </r>
  </si>
  <si>
    <r>
      <rPr>
        <sz val="18"/>
        <rFont val="Times New Roman"/>
        <family val="1"/>
        <charset val="162"/>
      </rPr>
      <t xml:space="preserve">
</t>
    </r>
    <r>
      <rPr>
        <b/>
        <sz val="18"/>
        <rFont val="Times New Roman"/>
        <family val="1"/>
        <charset val="162"/>
      </rPr>
      <t>Engaged in economic activity</t>
    </r>
  </si>
  <si>
    <r>
      <t>Engaged</t>
    </r>
    <r>
      <rPr>
        <sz val="18"/>
        <rFont val="Times New Roman"/>
        <family val="1"/>
        <charset val="162"/>
      </rPr>
      <t xml:space="preserve">
</t>
    </r>
    <r>
      <rPr>
        <b/>
        <sz val="18"/>
        <rFont val="Times New Roman"/>
        <family val="1"/>
        <charset val="162"/>
      </rPr>
      <t xml:space="preserve">in household chores </t>
    </r>
  </si>
  <si>
    <r>
      <t xml:space="preserve">2012 </t>
    </r>
    <r>
      <rPr>
        <sz val="18"/>
        <rFont val="Times New Roman"/>
        <family val="1"/>
        <charset val="162"/>
      </rPr>
      <t xml:space="preserve">
</t>
    </r>
    <r>
      <rPr>
        <b/>
        <sz val="18"/>
        <rFont val="Times New Roman"/>
        <family val="1"/>
        <charset val="162"/>
      </rPr>
      <t>(Oct.-Nov.-Dec.)</t>
    </r>
  </si>
  <si>
    <r>
      <t xml:space="preserve">2016 </t>
    </r>
    <r>
      <rPr>
        <sz val="18"/>
        <rFont val="Times New Roman"/>
        <family val="1"/>
        <charset val="162"/>
      </rPr>
      <t xml:space="preserve">
</t>
    </r>
    <r>
      <rPr>
        <b/>
        <sz val="18"/>
        <rFont val="Times New Roman"/>
        <family val="1"/>
        <charset val="162"/>
      </rPr>
      <t>(Oct.-Nov.-Dec.)</t>
    </r>
  </si>
  <si>
    <r>
      <t xml:space="preserve">NOTE: </t>
    </r>
    <r>
      <rPr>
        <b/>
        <sz val="16"/>
        <rFont val="Times New Roman"/>
        <family val="1"/>
        <charset val="162"/>
      </rPr>
      <t xml:space="preserve">Data from the year 2009 and later are taken from UYAP (National Judiciary Informatics System) and compiled based on the number of crimes in the lawsuits. </t>
    </r>
    <r>
      <rPr>
        <b/>
        <sz val="16"/>
        <rFont val="Times New Roman"/>
        <family val="1"/>
        <charset val="162"/>
      </rPr>
      <t>All the crimes and all the decisions regarding these crimes are considered separately for the year 2009 and later.</t>
    </r>
  </si>
  <si>
    <r>
      <t xml:space="preserve">Note 1: </t>
    </r>
    <r>
      <rPr>
        <b/>
        <sz val="16"/>
        <rFont val="Times New Roman"/>
        <family val="1"/>
        <charset val="162"/>
      </rPr>
      <t>It shall be considered during evaluation of the data in the table that all the crimes and the decisions in the file are counted separately based on the crime.</t>
    </r>
  </si>
  <si>
    <t>Note 1: It shall be considered during evaluation of the data in the table that while enumerating based on the files  before 2009 is on the basis of severest crime, all the crimes in the file are counted separately based on the crime in 2009 and later.</t>
  </si>
  <si>
    <r>
      <t>Note 1:</t>
    </r>
    <r>
      <rPr>
        <b/>
        <sz val="20"/>
        <rFont val="Times New Roman"/>
        <family val="1"/>
        <charset val="162"/>
      </rPr>
      <t xml:space="preserve"> It shall be considered during evaluation of the data in the table that while enumerating based on the files  before 2009 is on the basis of severest crime, all the crimes and the decisions in the file are counted separately based on the crime in 2009 and later.</t>
    </r>
  </si>
  <si>
    <t>All the children under probation participate in the individual interviews, seminars, team works at the number determined according to their needs.</t>
  </si>
  <si>
    <t>Juvenile</t>
  </si>
  <si>
    <t>prison and</t>
  </si>
  <si>
    <t>Crime age</t>
  </si>
  <si>
    <t>reformatory</t>
  </si>
  <si>
    <t>Other prison</t>
  </si>
  <si>
    <t xml:space="preserve"> Entrance age</t>
  </si>
  <si>
    <t>Source: TurkStat, Prison Statistics, 2015</t>
  </si>
  <si>
    <t xml:space="preserve">Note. See Explanation for detailed information on difference between the numbers of juvenile convicts by crime age and entrance age. </t>
  </si>
  <si>
    <t>Source: TurkStat, Prison Statistics, 2014</t>
  </si>
  <si>
    <t>Source: TurkStat, Prison Statistics, 2013</t>
  </si>
  <si>
    <t>Source: TurkStat, Prison Statistics, 2012</t>
  </si>
  <si>
    <t>Junior</t>
  </si>
  <si>
    <t>Literate but</t>
  </si>
  <si>
    <t>high school</t>
  </si>
  <si>
    <t>High school</t>
  </si>
  <si>
    <t>not graduated</t>
  </si>
  <si>
    <t>and vocational</t>
  </si>
  <si>
    <t>from a</t>
  </si>
  <si>
    <t>Primary</t>
  </si>
  <si>
    <t>primary</t>
  </si>
  <si>
    <t>school at junior</t>
  </si>
  <si>
    <t>school at high</t>
  </si>
  <si>
    <t>Type of crime</t>
  </si>
  <si>
    <t>Iliterate</t>
  </si>
  <si>
    <t>school</t>
  </si>
  <si>
    <t>education</t>
  </si>
  <si>
    <t>high school level</t>
  </si>
  <si>
    <t>school level</t>
  </si>
  <si>
    <t>Unknown</t>
  </si>
  <si>
    <t xml:space="preserve">  Homicide</t>
  </si>
  <si>
    <t xml:space="preserve">  Assault</t>
  </si>
  <si>
    <t xml:space="preserve">  Sexual crimes</t>
  </si>
  <si>
    <t xml:space="preserve">  Kidnapping </t>
  </si>
  <si>
    <t xml:space="preserve">  Theft</t>
  </si>
  <si>
    <t xml:space="preserve">  Robbery</t>
  </si>
  <si>
    <t xml:space="preserve">  Production and commerce of drugs</t>
  </si>
  <si>
    <t xml:space="preserve">  Other crimes</t>
  </si>
  <si>
    <t xml:space="preserve">  Production and 
commerce of drugs</t>
  </si>
  <si>
    <t>Graduated from</t>
  </si>
  <si>
    <t xml:space="preserve">  Kidnapping</t>
  </si>
  <si>
    <t>Educational Status</t>
  </si>
  <si>
    <t>Illiterate</t>
  </si>
  <si>
    <t>Crime age group</t>
  </si>
  <si>
    <t>Females</t>
  </si>
  <si>
    <t>Males</t>
  </si>
  <si>
    <t>Homicide</t>
  </si>
  <si>
    <t>Assault</t>
  </si>
  <si>
    <t>Sexual crimes</t>
  </si>
  <si>
    <t>Kidnapping</t>
  </si>
  <si>
    <t>Defamation</t>
  </si>
  <si>
    <t>Theft</t>
  </si>
  <si>
    <t>Robbery</t>
  </si>
  <si>
    <t>Swindling</t>
  </si>
  <si>
    <t>Production and commerce</t>
  </si>
  <si>
    <t>of drugs</t>
  </si>
  <si>
    <t>Use and purchase of drugs</t>
  </si>
  <si>
    <t>Forgery</t>
  </si>
  <si>
    <t>Bad treatment</t>
  </si>
  <si>
    <t>Embezzlement</t>
  </si>
  <si>
    <t>Bribery</t>
  </si>
  <si>
    <t>Smuggling</t>
  </si>
  <si>
    <t>Traffic crimes</t>
  </si>
  <si>
    <t>Forestry crimes</t>
  </si>
  <si>
    <t>Crimes related with</t>
  </si>
  <si>
    <t>firearms and knifes</t>
  </si>
  <si>
    <t>Opposition to the Bankruptcy</t>
  </si>
  <si>
    <t>and Enforcement Law</t>
  </si>
  <si>
    <t>Opposition to the Military</t>
  </si>
  <si>
    <t>Criminal Law</t>
  </si>
  <si>
    <t>Threat</t>
  </si>
  <si>
    <t>Damage to property</t>
  </si>
  <si>
    <t>Prevention of performance</t>
  </si>
  <si>
    <t xml:space="preserve">      Contrary to the measures</t>
  </si>
  <si>
    <t xml:space="preserve">             for family protection</t>
  </si>
  <si>
    <t>Other crimes</t>
  </si>
  <si>
    <t>Contrary to the measures</t>
  </si>
  <si>
    <t>for family protection</t>
  </si>
  <si>
    <t>Opposition to cheque laws</t>
  </si>
  <si>
    <t xml:space="preserve"> for family protection</t>
  </si>
  <si>
    <t>Number/Average Duration</t>
  </si>
  <si>
    <t>Individuals under the age of 18 staying in these organizations and average staying duration</t>
  </si>
  <si>
    <t>**The total amount of expenditures in international standards (including NGO's and International aids) is 15.303.750.658.98 USD.</t>
  </si>
  <si>
    <t>****Osmaniye Osmaniye Cevdetiye Container Camp is completed and 7302 Syrians will be accommodated.</t>
  </si>
  <si>
    <t>34.787 tents and sections</t>
  </si>
  <si>
    <t>Working on the streets</t>
  </si>
  <si>
    <t xml:space="preserve">Living on the streets </t>
  </si>
  <si>
    <t xml:space="preserve">Allowance Allocated for Early Childhood Development (nurture and education) </t>
  </si>
  <si>
    <t>Child nurture Service and Centres</t>
  </si>
  <si>
    <t>TABLE 4- ALLOWANCE ALLOCATED FOR EARLY CHILDHOOD DEVELOPMENT (NURTURE AND EDUCATION)</t>
  </si>
  <si>
    <t>TABLE 19- CHILD NURTURE SERVICE AND CENTRES</t>
  </si>
  <si>
    <r>
      <rPr>
        <b/>
        <sz val="16"/>
        <color theme="1"/>
        <rFont val="Times New Roman"/>
        <family val="1"/>
        <charset val="162"/>
      </rPr>
      <t>Source:</t>
    </r>
    <r>
      <rPr>
        <sz val="16"/>
        <color theme="1"/>
        <rFont val="Times New Roman"/>
        <family val="1"/>
        <charset val="162"/>
      </rPr>
      <t xml:space="preserve"> Disaster And Emergency Management Authority  </t>
    </r>
  </si>
  <si>
    <t>CROTIA</t>
  </si>
  <si>
    <t>FINNISH RED CROSS</t>
  </si>
  <si>
    <t>NETHERLANDS RED CROSS</t>
  </si>
  <si>
    <t>SWEDISH RED CROSS</t>
  </si>
  <si>
    <t>Year-Gender- Accompanied- Unaccompanied- Country of Origin- Nationality</t>
  </si>
  <si>
    <t>TABLE 69- OPTIONAL PROTOCOL ON INVOLVEMENT OF CHILDREN IN ARMED CONFLICT ANNEXED TO  CONVENTION ON CHILDREN’S RIGHTS</t>
  </si>
  <si>
    <r>
      <rPr>
        <b/>
        <sz val="12"/>
        <color theme="1"/>
        <rFont val="Times New Roman"/>
        <family val="1"/>
        <charset val="162"/>
      </rPr>
      <t>Source:</t>
    </r>
    <r>
      <rPr>
        <sz val="12"/>
        <color theme="1"/>
        <rFont val="Times New Roman"/>
        <family val="1"/>
        <charset val="162"/>
      </rPr>
      <t xml:space="preserve"> Ministry of National Defense</t>
    </r>
  </si>
  <si>
    <t>Year-Number-Sex-Social Status-Type and Quality of the Crime</t>
  </si>
  <si>
    <t>Number of organizations established especially for those under the age of 18 who are claimed, accused of or known to violate the Penal Code.</t>
  </si>
  <si>
    <t>Individuals under the age of 18 who are not kept separately from adults</t>
  </si>
  <si>
    <t>Number and percentage and average detention periods of individuals under the age of 18 who are convicted and sentenced to imprisonment.</t>
  </si>
  <si>
    <t>School graduated from</t>
  </si>
  <si>
    <t>Reception Age</t>
  </si>
  <si>
    <t xml:space="preserve">Note. See explanation for detailed information on difference between the numbers of juvenile convicts by crime age and entrance age. </t>
  </si>
  <si>
    <r>
      <t>Crime:</t>
    </r>
    <r>
      <rPr>
        <sz val="16"/>
        <rFont val="Times New Roman"/>
        <family val="1"/>
        <charset val="162"/>
      </rPr>
      <t xml:space="preserve"> Acts which violate or endanger the the existence of society, its living conditions or basic benefits of the individuals or society; considered harmful and dangerous for the society by the legislator and thus subjected to punishment or security measures.  Sanctions, punishments and secuirty measures are specified in the Turkish Penal Code numbered 5237. </t>
    </r>
  </si>
  <si>
    <r>
      <rPr>
        <b/>
        <sz val="16"/>
        <rFont val="Times New Roman"/>
        <family val="1"/>
        <charset val="162"/>
      </rPr>
      <t>Age at the time of commited crime (crime age):</t>
    </r>
    <r>
      <rPr>
        <sz val="16"/>
        <rFont val="Times New Roman"/>
        <family val="1"/>
        <charset val="162"/>
      </rPr>
      <t xml:space="preserve"> It refers to the attained age of the convict when he/she committed the crime.  </t>
    </r>
  </si>
  <si>
    <r>
      <t xml:space="preserve">Age at the time of received (Age at the time of received): </t>
    </r>
    <r>
      <rPr>
        <sz val="16"/>
        <rFont val="Times New Roman"/>
        <family val="1"/>
        <charset val="162"/>
      </rPr>
      <t>It refers to the age of the convict when he/she enters to the prison.</t>
    </r>
  </si>
  <si>
    <t>TABLE 41- NUMBER OF FILES AND SUSPECTS IN INVESTIGATIONS SETTLED PURSUANT TO ARTICLE 82-1-K (FIRST DEGREE MURDER FOR CUSTOM OF THE TURKISH PENAL CODE (TPC) NUMBERED 5237 BY THE CHIEF PUBLIC PROSECUTOR OFFICE (2012-2016)</t>
  </si>
  <si>
    <t>TABLE 42- NUMBER OF CRIMES SUED PURSUANT TO ARTICLE 82-1-K (FIRST DEGREE MURDER FOR CUSTOM) OF THE TPC NUMBERED 5237 IN THE CRIMINAL COURTS (2012-2016)</t>
  </si>
  <si>
    <t>TABLE 43- NUMBER OF CRIMES AND JUDGMENTS SETTLED PURSUANT TO ARTICLE 82-1-K (FIRST DEGREE MURDER FOR CUSTOM) OF THE TPC NUMBERED 5237 IN THE CRIMINAL COURTS (2012-2016)</t>
  </si>
  <si>
    <t>Note 2: Conviction decisions include imprisonment,  judicial fine,  deferment, security measures and other conviction decisions. In case imprisonment, security measures and deferment are decided in the same judgment for a crime the number of decisions are counted as three due to UYAP software.</t>
  </si>
  <si>
    <r>
      <t xml:space="preserve">Other decisions: </t>
    </r>
    <r>
      <rPr>
        <b/>
        <sz val="16"/>
        <rFont val="Times New Roman"/>
        <family val="1"/>
        <charset val="162"/>
      </rPr>
      <t xml:space="preserve">Dismissal of action, decision of no need for imposing conviction, deferment of the announcement of the verdict, decision of no need for delivering a judgment, decisions taken pursuant to TPC article 32, rejection of venue, consolidation, lack of jurisdiction, consolidation. </t>
    </r>
  </si>
  <si>
    <t>N/A</t>
  </si>
  <si>
    <t>Number of staff punished for sexual abuse crime as a result of  investigations carried out</t>
  </si>
  <si>
    <t>TABLE 39- LABOUR FORCE STATUS OF THE NON-INSTITUTIONAL CHILD POPULATION</t>
  </si>
  <si>
    <t>TABLE 34- SYRIAN CHILDREN UNDER INSTITUTIONAL CARE</t>
  </si>
  <si>
    <t>TABLE 35- UNACCOMPANIED REFUGEE CHILDREN UNDER INSTITUTIONAL CARE</t>
  </si>
  <si>
    <t>Source: Ministry of Family, Labour and Social Services</t>
  </si>
  <si>
    <r>
      <t xml:space="preserve">Source: </t>
    </r>
    <r>
      <rPr>
        <sz val="14"/>
        <color theme="1"/>
        <rFont val="Times New Roman"/>
        <family val="1"/>
        <charset val="162"/>
      </rPr>
      <t xml:space="preserve">Disaster And Emergency Management Authority  </t>
    </r>
    <r>
      <rPr>
        <b/>
        <sz val="14"/>
        <color theme="1"/>
        <rFont val="Times New Roman"/>
        <family val="1"/>
        <charset val="162"/>
      </rPr>
      <t xml:space="preserve"> </t>
    </r>
  </si>
  <si>
    <t xml:space="preserve">TABLE 36- NUMBER OF SYRIAN CHILDREN LIVING IN TEMPORARY REFUGE CENTRES </t>
  </si>
  <si>
    <t>TABLE 29- DATA REGARDING "DRUG USE RISK AND PROTECTION FROM DRUG ADDICTION" MODULE WITHIN MoFLSS FAMILY TRAINING PROGRAM</t>
  </si>
  <si>
    <r>
      <t xml:space="preserve">Note: </t>
    </r>
    <r>
      <rPr>
        <b/>
        <sz val="14"/>
        <rFont val="Times New Roman"/>
        <family val="1"/>
        <charset val="162"/>
      </rPr>
      <t>Information on children who applied or brought to security unit.</t>
    </r>
  </si>
  <si>
    <t>Not calculated.</t>
  </si>
  <si>
    <r>
      <rPr>
        <b/>
        <sz val="12"/>
        <color theme="1"/>
        <rFont val="Times New Roman"/>
        <family val="1"/>
        <charset val="162"/>
      </rPr>
      <t>Source:</t>
    </r>
    <r>
      <rPr>
        <sz val="12"/>
        <color theme="1"/>
        <rFont val="Times New Roman"/>
        <family val="1"/>
        <charset val="162"/>
      </rPr>
      <t xml:space="preserve"> Ministry of Family, Labour and Social Services - Ministry of National Education</t>
    </r>
  </si>
  <si>
    <t>The total number of disabled individuals staying in disabled care and rehabilitation centres is 6670 as of 2016, 1621 of which are in 0-18 age group. The proportion is 25%.</t>
  </si>
  <si>
    <t>Children Benefiting from Adoption Service</t>
  </si>
  <si>
    <t>Disabled Children Under Institutional Care</t>
  </si>
  <si>
    <t>Cause of Separation From The Family</t>
  </si>
  <si>
    <t xml:space="preserve">Type of Institution </t>
  </si>
  <si>
    <t>Child Homes (also called Compassion Homes)</t>
  </si>
  <si>
    <t>Child Homes</t>
  </si>
  <si>
    <t>Child Support Centre</t>
  </si>
  <si>
    <r>
      <t xml:space="preserve">Source: </t>
    </r>
    <r>
      <rPr>
        <sz val="16"/>
        <color theme="1"/>
        <rFont val="Times New Roman"/>
        <family val="1"/>
        <charset val="162"/>
      </rPr>
      <t>Ministry of Family, Labour and Social Services</t>
    </r>
  </si>
  <si>
    <t>Children Under Institutional Care</t>
  </si>
  <si>
    <t>Children Nursed by Foster Parents</t>
  </si>
  <si>
    <t xml:space="preserve">Children Supported by Birth Family Without Taking Under Protection </t>
  </si>
  <si>
    <r>
      <rPr>
        <b/>
        <sz val="12"/>
        <color theme="1"/>
        <rFont val="Times New Roman"/>
        <family val="1"/>
        <charset val="162"/>
      </rPr>
      <t>Source:</t>
    </r>
    <r>
      <rPr>
        <sz val="12"/>
        <color theme="1"/>
        <rFont val="Times New Roman"/>
        <family val="1"/>
        <charset val="162"/>
      </rPr>
      <t xml:space="preserve"> Ministry of Family, Labour and Social Services</t>
    </r>
  </si>
  <si>
    <t>Custom</t>
  </si>
  <si>
    <t>Abandoned Infant/Foundling</t>
  </si>
  <si>
    <t>Escaping Home</t>
  </si>
  <si>
    <r>
      <rPr>
        <b/>
        <sz val="11"/>
        <color theme="1"/>
        <rFont val="Calibri"/>
        <family val="2"/>
        <charset val="162"/>
        <scheme val="minor"/>
      </rPr>
      <t>Source:</t>
    </r>
    <r>
      <rPr>
        <sz val="11"/>
        <color theme="1"/>
        <rFont val="Calibri"/>
        <family val="2"/>
        <charset val="162"/>
        <scheme val="minor"/>
      </rPr>
      <t xml:space="preserve"> Ministry of Family, Labour and Social Services</t>
    </r>
  </si>
  <si>
    <t>Total Number of Adults Who Received The First Quarter of Lif Module*</t>
  </si>
  <si>
    <t>TABLE 18- FAMILY SUPPORT</t>
  </si>
  <si>
    <t>Ministry of Family, Labour and Social Services</t>
  </si>
  <si>
    <t>Ministry of Family, Labour and Social Services
Nursery and Day Care Centre</t>
  </si>
  <si>
    <r>
      <t xml:space="preserve">Source: </t>
    </r>
    <r>
      <rPr>
        <sz val="16"/>
        <color theme="1"/>
        <rFont val="Times New Roman"/>
        <family val="1"/>
        <charset val="162"/>
      </rPr>
      <t>Ministry of National Education,</t>
    </r>
    <r>
      <rPr>
        <b/>
        <sz val="16"/>
        <color theme="1"/>
        <rFont val="Times New Roman"/>
        <family val="1"/>
        <charset val="162"/>
      </rPr>
      <t xml:space="preserve"> </t>
    </r>
    <r>
      <rPr>
        <sz val="16"/>
        <color theme="1"/>
        <rFont val="Times New Roman"/>
        <family val="1"/>
        <charset val="162"/>
      </rPr>
      <t>Ministry of Family, Labour and Social Services</t>
    </r>
  </si>
  <si>
    <t>NUMBER OF LIBRARIES IN STATE PRIVATE SCHOOLS AND PRIVATE TEACHING INSTITUTIONS</t>
  </si>
  <si>
    <t>Number of Bookmobiles</t>
  </si>
  <si>
    <t xml:space="preserve">* 51 of them are Child Libraries </t>
  </si>
  <si>
    <t xml:space="preserve"> Official (number of smart tablet) by School Year</t>
  </si>
  <si>
    <t>TABLE 16- DISTRIBUTION OF CAUSES OF DEATH OF CHILDREN IN AGE GROUP 1-17 BY AGE GROUP, 2014-2015</t>
  </si>
  <si>
    <t>TABLE 15- MARRIED CHILDREN IN AGE GROUP 16-17 BY SEX AND PROPORTION IN TOTAL, 2012-2015</t>
  </si>
  <si>
    <t>TABLE 12- PROPORTION OF KILLED OR INJURED CHILDREN IN TRAFFIC ACCIDENTS BY AGE GROUP, 2012-2014</t>
  </si>
  <si>
    <t xml:space="preserve">              TurkStat, Address-Based Population Registration System, 2008-2015</t>
  </si>
  <si>
    <t>Provincial Child Rights Committees</t>
  </si>
  <si>
    <t xml:space="preserve">TABLE 7- TRAININGS ORGANIZED FOR JUDICIAL, POLICE, EDUCATION, HEALTH AND SOCIAL SERVICES STAFF ON THE CONVENTION </t>
  </si>
  <si>
    <t>Number of Participants</t>
  </si>
  <si>
    <t>Number of Programs</t>
  </si>
  <si>
    <t xml:space="preserve">TABLE 6- PUNISHING OFFENDERS REGARDING VIOLENCE AGAINST CHILDREN </t>
  </si>
  <si>
    <t xml:space="preserve">(Number of staff punished within the scope of Beating the Student which are found through Investigations Carried Out) Number of cases reported as resulted in punishment of offenders or other monitoring types </t>
  </si>
  <si>
    <t>Floating Capital</t>
  </si>
  <si>
    <t>TABLE 3- ALLOWANCES ALLOCATED FOR HEALTH SERVICES (ESPECIALLY FOR PRIMARY HEALTH SERVICES) (Million TL)</t>
  </si>
  <si>
    <t>Punishing Offenders Regarding Violence against children</t>
  </si>
  <si>
    <t xml:space="preserve">Married children in age group 16-17 by sex and proportion in total 
</t>
  </si>
  <si>
    <t xml:space="preserve">Distribution of causes of death in children in age group 1-17 by age group
</t>
  </si>
  <si>
    <t>Access to Information</t>
  </si>
  <si>
    <t>Syrian Children Under Institutional Care</t>
  </si>
  <si>
    <t>Unaccompanied Refugee Children Under Institutional Care</t>
  </si>
  <si>
    <t>Number of Syrian Children Living in Temporary Refuge Centres</t>
  </si>
  <si>
    <t>Temporary Refuge Centres</t>
  </si>
  <si>
    <t xml:space="preserve">Number of Crimes Sued Pursuant to Article 82-1-K (First Degree Murder for Custom) of the TPC Numbered 5237 in the Criminal Courts
</t>
  </si>
  <si>
    <t xml:space="preserve">Number of Files and Suspects in Investigations Settled Pursuant to Article 82-1-K (First Degree Murder for Custom) of the Turkish Penal Code (TPC) Numbered 5237 by the Chief Public Prosecutor Office
</t>
  </si>
  <si>
    <t xml:space="preserve">Number of Crimes and Judgments Settled Pursuant to Article 82-1-K (First Degree Murder for Custom) of the TPC Numbered 5237 in the Criminal Courts
</t>
  </si>
  <si>
    <r>
      <t xml:space="preserve">Source: </t>
    </r>
    <r>
      <rPr>
        <sz val="16"/>
        <rFont val="Times New Roman"/>
        <family val="1"/>
        <charset val="162"/>
      </rPr>
      <t>Ministry of National Education</t>
    </r>
  </si>
  <si>
    <t>Axis A- Awareness Raising Efforts and Interinstitutional Cooperation</t>
  </si>
  <si>
    <t>Axis B- Establishing the Chain of Early Diagnosis, Treatment and Response</t>
  </si>
  <si>
    <t>Axis C- Development of Services for Families</t>
  </si>
  <si>
    <t>Axis D- Development of Educational Evaluation, Special Education, Supportive Education and Rehabilitation Services</t>
  </si>
  <si>
    <t>Axis E- Employment Processes and Working Life</t>
  </si>
  <si>
    <t>Axis F- Participation in Social Services, Social Assistance and Social Life</t>
  </si>
  <si>
    <t xml:space="preserve">TABLE 73 - AXES OF NATIONAL ACTION PLAN FOR PERSONS WITH AUTISM SPECTRUM DISORDER (2016-2019) </t>
  </si>
  <si>
    <t>Adyghe language (in the Cyrillic Alphabet)</t>
  </si>
  <si>
    <t>Adyghe language (in the Latin Alphabet)</t>
  </si>
  <si>
    <t>Abkhaz language</t>
  </si>
  <si>
    <t>Kurmancî</t>
  </si>
  <si>
    <t>Zaza language</t>
  </si>
  <si>
    <t>Laz language</t>
  </si>
  <si>
    <t>Georgian</t>
  </si>
  <si>
    <t xml:space="preserve">TABLE 75 - EXAMPLES OF EARLY DIAGNOSIS AND TREATMENT PROGRAMMES </t>
  </si>
  <si>
    <t>Neonatal Screening Programme (Phenylketonuria, Congenital Hypothyroidism, Biotidinase Deficinecy and Cystic Fibrosis)</t>
  </si>
  <si>
    <t>Hearing Screening</t>
  </si>
  <si>
    <t>Visual Screening in School-Age Children</t>
  </si>
  <si>
    <t>Developmental Dysplasia of the Hip</t>
  </si>
  <si>
    <t xml:space="preserve">      TABLE 76 - TURKEY HEALTH SURVEY RESULTS (2014)</t>
  </si>
  <si>
    <t>0-6 AGE GROUP</t>
  </si>
  <si>
    <t>7-14 AGE GROUP (In the last 6 months)</t>
  </si>
  <si>
    <t>15+ AGES (In the last 12 months)</t>
  </si>
  <si>
    <t>Disease Name</t>
  </si>
  <si>
    <t>Percentage</t>
  </si>
  <si>
    <t>Upper Respiratory Tract Infection</t>
  </si>
  <si>
    <t xml:space="preserve">41.9% </t>
  </si>
  <si>
    <t>Oral and Dental Health Hroblems</t>
  </si>
  <si>
    <t>24.6%</t>
  </si>
  <si>
    <t>Backache</t>
  </si>
  <si>
    <t>Diarrhea</t>
  </si>
  <si>
    <t xml:space="preserve">33.2% </t>
  </si>
  <si>
    <t>Eye Diseases</t>
  </si>
  <si>
    <t xml:space="preserve">13.8% </t>
  </si>
  <si>
    <t>Cervix Problems</t>
  </si>
  <si>
    <t xml:space="preserve">21.3% </t>
  </si>
  <si>
    <t>Anemia</t>
  </si>
  <si>
    <t>10.8%</t>
  </si>
  <si>
    <t>Infectious Diseases</t>
  </si>
  <si>
    <t xml:space="preserve">9.4% </t>
  </si>
  <si>
    <t>Hypertension</t>
  </si>
  <si>
    <t>16.1%</t>
  </si>
  <si>
    <t>Lower Respiratory Tract Infection</t>
  </si>
  <si>
    <t>10.1%</t>
  </si>
  <si>
    <t xml:space="preserve">Dermatological Diseases </t>
  </si>
  <si>
    <t xml:space="preserve">4.9% </t>
  </si>
  <si>
    <t>Allergy</t>
  </si>
  <si>
    <t>12.1%</t>
  </si>
  <si>
    <t xml:space="preserve">9.3% </t>
  </si>
  <si>
    <t>Nutritional Diseases</t>
  </si>
  <si>
    <t xml:space="preserve">3.5% </t>
  </si>
  <si>
    <t>Depression</t>
  </si>
  <si>
    <t>Oral and Dental Health Problems</t>
  </si>
  <si>
    <t>TABLE 77 - MEASLES VACCINATION SPEED</t>
  </si>
  <si>
    <t>Number of Cases</t>
  </si>
  <si>
    <t>-</t>
  </si>
  <si>
    <t>Facilities Created</t>
  </si>
  <si>
    <t>Number of Facilities</t>
  </si>
  <si>
    <t xml:space="preserve">Library/Reading Rooms </t>
  </si>
  <si>
    <t xml:space="preserve">Playrooms </t>
  </si>
  <si>
    <t xml:space="preserve">Internet Rooms </t>
  </si>
  <si>
    <t>Location</t>
  </si>
  <si>
    <t>Number of Trainings Given</t>
  </si>
  <si>
    <t>Public Training Center</t>
  </si>
  <si>
    <t>Youth Center</t>
  </si>
  <si>
    <t>Type of Participants</t>
  </si>
  <si>
    <t>Teacher</t>
  </si>
  <si>
    <t>Manager</t>
  </si>
  <si>
    <t>Student</t>
  </si>
  <si>
    <t>Parent</t>
  </si>
  <si>
    <t>Number of Individuals Whose Premium Were Paid</t>
  </si>
  <si>
    <t>Fund Transferred to Social Security Institution</t>
  </si>
  <si>
    <t xml:space="preserve">Recognition of Own Individual Characteristics </t>
  </si>
  <si>
    <t>Discovering Professions</t>
  </si>
  <si>
    <t>Discovering Relationship Between Characteristics Own and Own Educational/Professional Purposes</t>
  </si>
  <si>
    <t>Recognizing and Discovering Own Strengths/Weaknesses/Abilities</t>
  </si>
  <si>
    <t>Recognizing And Questioning The Prejudices On Sex/Profession</t>
  </si>
  <si>
    <t>Acquiring Necessary Information On Professions In Accordance With Their Developmental Levels</t>
  </si>
  <si>
    <t>Recognizing Higher Education Institutions And Programs</t>
  </si>
  <si>
    <t>Comprehending How Social Development Influences Working Life</t>
  </si>
  <si>
    <t>Number of Members</t>
  </si>
  <si>
    <t>Number of Participants of 2008 Activities Organized in Total</t>
  </si>
  <si>
    <t>Activities Organized in Innovation Workshops</t>
  </si>
  <si>
    <t>Activities 2017 On Drugs And Drug Addiction</t>
  </si>
  <si>
    <t>Sportive</t>
  </si>
  <si>
    <t>Social and Cultural</t>
  </si>
  <si>
    <t>Scientific</t>
  </si>
  <si>
    <t>Concert, Poem Performance, Theater, Drama, Painting, Folklore</t>
  </si>
  <si>
    <t>Projects, Science Olympics Etc.</t>
  </si>
  <si>
    <t>Valleyball, Football, Basketball, Table Tennis, Futsal, Chess, Athletics, Badminton, Bocce</t>
  </si>
  <si>
    <t>Improving Foreign Language Skills</t>
  </si>
  <si>
    <t>Improving Singing Skills And Artistic Viewpoints</t>
  </si>
  <si>
    <t>Improving Literary Skills</t>
  </si>
  <si>
    <t>Improving Critical Thinking and Intellectual Abilities</t>
  </si>
  <si>
    <t>Developing Reading Habit</t>
  </si>
  <si>
    <t xml:space="preserve">Improving Professional Skills </t>
  </si>
  <si>
    <t>Discussion In 4 Languages, Quiz Contests and Activities in Arabic</t>
  </si>
  <si>
    <t>Young Vocalists Music Activity</t>
  </si>
  <si>
    <t>40 Poets, 40 Poems</t>
  </si>
  <si>
    <t>Young Ideas-Student Sessions</t>
  </si>
  <si>
    <t>Friendly Books, Friendly Students Book Reading Activity</t>
  </si>
  <si>
    <t>Summer Training Activities, Quran Recitation, Young Voice, Young Call, Young Bilals, Stars Contesting</t>
  </si>
  <si>
    <r>
      <t xml:space="preserve">Note: </t>
    </r>
    <r>
      <rPr>
        <sz val="11"/>
        <color theme="1"/>
        <rFont val="Calibri"/>
        <family val="2"/>
        <charset val="162"/>
        <scheme val="minor"/>
      </rPr>
      <t>Children who have never gone to theater before, have seen theater plays for free with "All Children to Theater Project".
Plays of native and foreign children are performed, National and International Children's Theater Festivals are organized for children to benefit from recreational, cultural and artistic activities aiming at supporting social and cognitive development of children in a healthy manner.</t>
    </r>
    <r>
      <rPr>
        <b/>
        <sz val="11"/>
        <color theme="1"/>
        <rFont val="Calibri"/>
        <family val="2"/>
        <charset val="162"/>
        <scheme val="minor"/>
      </rPr>
      <t xml:space="preserve">
</t>
    </r>
  </si>
  <si>
    <t>Refuge Center Managers</t>
  </si>
  <si>
    <t>Field Support Personnel</t>
  </si>
  <si>
    <r>
      <rPr>
        <b/>
        <sz val="11"/>
        <color theme="1"/>
        <rFont val="Calibri"/>
        <family val="2"/>
        <charset val="162"/>
        <scheme val="minor"/>
      </rPr>
      <t>Note:</t>
    </r>
    <r>
      <rPr>
        <sz val="11"/>
        <color theme="1"/>
        <rFont val="Calibri"/>
        <family val="2"/>
        <charset val="162"/>
        <scheme val="minor"/>
      </rPr>
      <t xml:space="preserve"> 3 Mobile Child Nursery and 3 Mobile Earthquake Simulation Centers have been established. </t>
    </r>
  </si>
  <si>
    <t xml:space="preserve">Number of AFAD Provincial Directorates Trainings Given At </t>
  </si>
  <si>
    <t>Child Friendly Areas</t>
  </si>
  <si>
    <t>Supplying Prosthesis For Disabled Children</t>
  </si>
  <si>
    <t>Accommodation for Unaccompanied Children</t>
  </si>
  <si>
    <t>Vaccinations for Infants</t>
  </si>
  <si>
    <t>Access to Library</t>
  </si>
  <si>
    <r>
      <t xml:space="preserve">Note: </t>
    </r>
    <r>
      <rPr>
        <sz val="11"/>
        <color theme="1"/>
        <rFont val="Calibri"/>
        <family val="2"/>
        <charset val="162"/>
        <scheme val="minor"/>
      </rPr>
      <t xml:space="preserve">In all temporary refuge centers, various sportive and social activities for children, awareness raising activities on various subjects (dangers of early marriages, importance of vaccination etc.) are carried out continuously. Playgrounds were built for children in temporary refug centers. </t>
    </r>
  </si>
  <si>
    <t>0-11 months old infants living outside and inside camps</t>
  </si>
  <si>
    <t xml:space="preserve">Women in 15 - 49 age group  </t>
  </si>
  <si>
    <t xml:space="preserve">Children of school age </t>
  </si>
  <si>
    <t>0 - 15 age group children (salk vaccine and measles vaccine)</t>
  </si>
  <si>
    <r>
      <rPr>
        <b/>
        <sz val="11"/>
        <color theme="1"/>
        <rFont val="Calibri"/>
        <family val="2"/>
        <charset val="162"/>
        <scheme val="minor"/>
      </rPr>
      <t xml:space="preserve">Note: </t>
    </r>
    <r>
      <rPr>
        <sz val="11"/>
        <color theme="1"/>
        <rFont val="Calibri"/>
        <family val="2"/>
        <charset val="162"/>
        <scheme val="minor"/>
      </rPr>
      <t>All these services are offered free of charge and monitored. Besides, measles, oral polio, tetanus, diphtheria vaccines are offered to all children under international protection and four in one combination vaccine (diphtheria, acellular pertussis, tetanus, inactive polio) or five in one combination vaccine (diphtheria, acellular pertussis, tetanus, inactive polio and Hib) are offered to children depending on their age group.</t>
    </r>
  </si>
  <si>
    <t>Employment in Heavy and Dangerous Works in Small and Medium Sized Enterprises</t>
  </si>
  <si>
    <t>Employment in Agriculture Besides Family Works</t>
  </si>
  <si>
    <t>Employment in Migratory and Temporary Agricultural Works for Fee</t>
  </si>
  <si>
    <r>
      <rPr>
        <b/>
        <sz val="11"/>
        <color theme="1"/>
        <rFont val="Calibri"/>
        <family val="2"/>
        <charset val="162"/>
        <scheme val="minor"/>
      </rPr>
      <t xml:space="preserve">Note: </t>
    </r>
    <r>
      <rPr>
        <sz val="11"/>
        <color theme="1"/>
        <rFont val="Calibri"/>
        <family val="2"/>
        <charset val="162"/>
        <scheme val="minor"/>
      </rPr>
      <t>Through this program it is aimed to carry out activities related to the elimination of child labor, which has serious negative effects on the physical, psychological, social and moral development of children within the framework of a holistic and participative national program. The main objective of this program is to prevent child labor, including the worst forms of child labor, with comprehensive measures such as eradicating poverty, increasing the quality and accessibility of education, increasing public awareness and sensitivity, and increasing the quality and accessibility of education, which are the main compelling reasons for children to participate in work life. Regarding the combat against child labor within the framework of the National Employment Strategy prepared under the coordination of MoFLSS; eliminating the worst forms of child labor in industry, in heavy and dangerous jobs, on the streets and in migratory temporary agriculture and to reduce child labor in other areas to less than 2 percent in 2023 is aimed.</t>
    </r>
  </si>
  <si>
    <r>
      <rPr>
        <b/>
        <sz val="11"/>
        <color theme="1"/>
        <rFont val="Calibri"/>
        <family val="2"/>
        <charset val="162"/>
        <scheme val="minor"/>
      </rPr>
      <t xml:space="preserve">Note: 1.  </t>
    </r>
    <r>
      <rPr>
        <sz val="11"/>
        <color theme="1"/>
        <rFont val="Calibri"/>
        <family val="2"/>
        <charset val="162"/>
        <scheme val="minor"/>
      </rPr>
      <t xml:space="preserve">By updating Family Education Guidance Set, a set of books about Children with Hearing Disability, Children with Visual Disability, Children with Mental Disability, Children with Motor Functional Problems, Children with Mental and Emotional Disorder, book about Autism Spectrum Disorder Literature, Family Information Manual and Education Programme Book for Care Personnel, Trainers and Families Interacting with Individuals Displaying Autism Spectrum Disorder, comprised of 5 books, were published and distributed. In health system, within the scope of works to be carried out in order to create a reporting and assessment system for children with special needs, “Special Needs Report for Children and Adolescents” was prepared. Legislation efforts on this subject are underway.
Awareness Raising Seminars on Autism Spectrum Disorder Project (2014)  was carried out by General Directorate of Services for Persons with Disabilities and the Elderly in a total of 11 provinces and total of 4,362 individuals consisting of public officials, representatives of universities and students, individuals with autism spectrum disorder, their families and NGO  representatives attended these seminars.
Expert academicians performed “Workshop on Contemporary Approaches on Dyslexia Learning Disability and Setting Future Goals” with the participation of relevant public institutions and organisations to discuss problems in a common platform, produce solution recommendations and create road map for the future.
Within the scope of awareness raising activities about Autism Spectrum Disorder (ASD) carried out by MoH, various activities are organised with public participation and trainings are provided to relevant healthcare personnel. To enable early diagnosis and rehabilitation of ASD, “Early Childhood Period Psycho-Social Developmental Screening and Monitoring Centre” under Provincial Directorates of Public Health in Aydın and Erzurum, which are pilot provinces, provides service.  </t>
    </r>
  </si>
  <si>
    <r>
      <rPr>
        <b/>
        <sz val="11"/>
        <color theme="1"/>
        <rFont val="Calibri"/>
        <family val="2"/>
        <charset val="162"/>
        <scheme val="minor"/>
      </rPr>
      <t xml:space="preserve">Source: </t>
    </r>
    <r>
      <rPr>
        <sz val="11"/>
        <color theme="1"/>
        <rFont val="Calibri"/>
        <family val="2"/>
        <charset val="162"/>
        <scheme val="minor"/>
      </rPr>
      <t>Sağlık İstatistikleri Yıllığı 2014, Sağlık Araştırmaları Genel Müdürlüğü</t>
    </r>
  </si>
  <si>
    <r>
      <rPr>
        <b/>
        <sz val="11"/>
        <color theme="1"/>
        <rFont val="Calibri"/>
        <family val="2"/>
        <charset val="162"/>
        <scheme val="minor"/>
      </rPr>
      <t xml:space="preserve">Note: 1.  </t>
    </r>
    <r>
      <rPr>
        <sz val="11"/>
        <color theme="1"/>
        <rFont val="Calibri"/>
        <family val="2"/>
        <charset val="162"/>
        <scheme val="minor"/>
      </rPr>
      <t xml:space="preserve">In relation to elimination of regional differences and tackling mother and infant deaths by targeting the eastern region of the county, and recommendations about elimination of malnutrition and improvement of newborn care, by taking especially the eastern regions into consideration, nutrition programmes (Promotion of Breastfeeding and Baby-Friendly Health Institutions Programme, Supplementary Nutrition Programme, Turkey Like Iron Programme, Prevention of Vitamin D Deficiency and Improvement of Bone Health in Infants), as also in the case of other studies, have also been executed in the in parallel with the other parts of the country.
1. With the aim of taking measures against accidents that children may have, minimising disabilities and deaths accompanied by childhood injuries, and preventing home accidents and their negative consequences, Programme for Provision of Child Security was launched. 
 Targeting at sustaining and developing protective oral and dental health services, and in line with realities of Turkey, with the support of “Protective Oral and Dental Health Services Scientific Advisory Board”, awareness raising trainings were provided for student, oral and dental examinations of students were performed. Since permanent dentition has already started in more than 50% of students, “Protective Oral and Dental Health Programme” was launched, which included fluoride varnish implementation two times a year for students involved within the system every year, starting from kindergarten children completing 60 months of age until the end of the 4th grade of primary school.
According to the RESULTS OF THE TURKEY HEALTH SURVEY conducted in 2014, the most common types of diseases were 41.9% Upper Respiratory Tract Infection, 33.2% diarrhea, 10.8% anemia, 10.1% lower respiratory tract infection, and 9.3% oral and dental health problems. In the last 6 months, the most common disease types observed in children in the age group 7-14 are 24.6% oral and dental health problems, 13.8% eye diseases, 9.4% infectious diseases, 4.9% dermatological diseases and 3.5% nutritional diseases. In the last 12 months, the most common disease types observed in individuals of age 15 and above are 33% backache, 21.3% cervix problems, 16.1% hypertension, 12.1% allergy and 11% depression .  In Turkey, 1,186 hospitals are “Baby-Friendly Hospitals”, the whole 81 provinces are “Baby-Friendly Provinces”, and 60 provinces are “Golden Baby-Friendly Provinces”. It is set out with the newly prepared regulation that all family doctors shall be Baby-Friendly. Within the scope of the programme, Breastfeeding Counselling Training was provided to 25,375 health personnel, and these trainings is still going on. Also, in 2015, relevant material was published and distributed to both health personnel and public.    </t>
    </r>
  </si>
  <si>
    <r>
      <rPr>
        <b/>
        <sz val="11"/>
        <color theme="1"/>
        <rFont val="Calibri"/>
        <family val="2"/>
        <charset val="162"/>
        <scheme val="minor"/>
      </rPr>
      <t>Note:</t>
    </r>
    <r>
      <rPr>
        <sz val="11"/>
        <color theme="1"/>
        <rFont val="Calibri"/>
        <family val="2"/>
        <charset val="162"/>
        <scheme val="minor"/>
      </rPr>
      <t xml:space="preserve"> As a consequence of vaccination activities carried out by MoH, a remarkable decrease observed in the speed of avoidable diseases. In recent years, , a significant decrease in the number of measles incidents has been recorded owing to intensive vaccination campaigns and high rates of routine vaccination.
Immunisation services are provided with cost-free vaccination practice against 13 antigens within the scope of Circular on Expanded Programme on Immunisation (EPI)”. Child vaccination practice against diseases within the scope of EPI serves not only to best interest of the child, but also to protect both household of the child and public health. Turkey ranks among successful countries of the world in terms of vaccine diversity and high vaccination rate.   </t>
    </r>
  </si>
  <si>
    <r>
      <t xml:space="preserve">Note: </t>
    </r>
    <r>
      <rPr>
        <sz val="11"/>
        <color theme="1"/>
        <rFont val="Times New Roman"/>
        <family val="1"/>
        <charset val="162"/>
      </rPr>
      <t>Beginning from the 2018 academic year, Bosnian and Albanian lessons will also be taught.
It is allowed to establish private schools giving education in diverse languages and dialects which are used in daily lives of Turkish citizens traditionally with the arrangement made on the Foreign Language Training and Turkish Citizens' Education in Other Languages and Dialects in 2014 numbered 2923.</t>
    </r>
  </si>
  <si>
    <t>Table 79 - Trainings on FEP Module and Drug and Substance Addiction</t>
  </si>
  <si>
    <t>Table 81: Number of People Supported by Social Security Institution under MoFLSS as per Law No. 5510 (2016)</t>
  </si>
  <si>
    <t>Table 82 - Skill Provided to Students Through Pre-School Education and Primary Education Institution Standards System</t>
  </si>
  <si>
    <t>Table 83 - Data Regarding 279 Youth Centers in 81 Provinces/Districts</t>
  </si>
  <si>
    <t>Table 84 - Sportive, Art and Cultural Activities</t>
  </si>
  <si>
    <t>Table 85 - Other Activities for Students</t>
  </si>
  <si>
    <t>Table 86: Social Worker Trainings Under Cooperation of AFAD and UNICEF</t>
  </si>
  <si>
    <t>Table 87: Projects Conducted by AFAD in Temporary Refuge Centers in Which Syrians Are Sheltered</t>
  </si>
  <si>
    <t>Table 88: Immunization services  provided to those who are under temporary protection by MoH</t>
  </si>
  <si>
    <t>Table 89: Priority Target Groups in National Program for Combating Child Labor (2017-2023)</t>
  </si>
  <si>
    <r>
      <rPr>
        <b/>
        <sz val="11"/>
        <color theme="1"/>
        <rFont val="Calibri"/>
        <family val="2"/>
        <charset val="162"/>
        <scheme val="minor"/>
      </rPr>
      <t>Note:</t>
    </r>
    <r>
      <rPr>
        <sz val="11"/>
        <color theme="1"/>
        <rFont val="Calibri"/>
        <family val="2"/>
        <charset val="162"/>
        <scheme val="minor"/>
      </rPr>
      <t xml:space="preserve"> Target groups were informed about drug addiction and the combat against drugs by getting involved in activities and studies such as seminars, meetings, commission study, film screening and theatre performances, painting and composition competitions; andit was aimed to  improve awareness and attitude within the context of drug addiction and the combat against drugs.
Education and counselling measures are impelemented to ensure children, who are detected to use drugs and about whom counselling and education measures are taken by judicial authorities, can regularly continue their education. 500 formator guidance teachers have been trained. In curricula implemented by MoNE, subjects including protection of health, self-protection, fight against bad habits and addiction are covered.   </t>
    </r>
  </si>
  <si>
    <r>
      <rPr>
        <b/>
        <sz val="11"/>
        <color theme="1"/>
        <rFont val="Calibri"/>
        <family val="2"/>
        <charset val="162"/>
        <scheme val="minor"/>
      </rPr>
      <t xml:space="preserve">Note: </t>
    </r>
    <r>
      <rPr>
        <sz val="11"/>
        <color theme="1"/>
        <rFont val="Calibri"/>
        <family val="2"/>
        <charset val="162"/>
        <scheme val="minor"/>
      </rPr>
      <t xml:space="preserve">1.  In addition to these, within the scope of efforts on prevention of infant deaths, administration principles and method of antenatal stereoid administration to pregnant women who are at risk of preterm delivery were determined and announced. Preparations of Congenital Heart Diseases Screening Programme aiming at early diagnosis and treatment of congenital heart diseases, which have always been among top 5 reasons of infant deaths in the last 5 years, continues.
Infant Deaths Monitoring System is made use of with the aim of identifying infant deaths and identifying the reasons by monitoring each infant death and preventing infant deaths that may recur with same reasons. Newborn Rehabilitation Programme has been executed with a view to prevent newborn deaths caused by asphyxia and sequellae. 
It is known that the infant mortality rate in the developed countries, which are below 5 per thousand today,  was 30 per thousand in 1960. Turkey has succeeded to reach the level of success in the last 8 years, which has been accomplished by the OECD countries in 30 years Born Too Soon The Global Action Report on Preterm Birth, 2012, WHO).
Pediatric Emergency Medical Course and Pediatric Intense Care Basic Training, and training programmes developed for pediatrists have been carried out since 2010.
Newborn Transport Training is a training programme prepared with the aim of improving newborn transport. Basic Newborn Care Training has been executed with a view to enhance knowledge of health care personnel who can provide the essential primary care to healthy newborn. “Promotion of Breast Milk and Baby-Friendly Health Institutions Programme”, which mainly targets protection, promotion and support of breastfeeding, has been executed.  </t>
    </r>
  </si>
  <si>
    <r>
      <rPr>
        <b/>
        <sz val="11"/>
        <color theme="1"/>
        <rFont val="Calibri"/>
        <family val="2"/>
        <charset val="162"/>
        <scheme val="minor"/>
      </rPr>
      <t>Note</t>
    </r>
    <r>
      <rPr>
        <sz val="11"/>
        <color theme="1"/>
        <rFont val="Calibri"/>
        <family val="2"/>
        <charset val="162"/>
        <scheme val="minor"/>
      </rPr>
      <t>: To support children and young people to make use of the leisure times, encourage young people to participate in social, cultural, artistic and sportive activities, contribute to youth development, provide guidance and counseling to young people, raise awareness of the youth against bad habits, artistic, social, cultural and educational activities and historical and cultural tours, camps and sport activities were organized.</t>
    </r>
  </si>
  <si>
    <r>
      <rPr>
        <b/>
        <sz val="11"/>
        <color theme="1"/>
        <rFont val="Calibri"/>
        <family val="2"/>
        <charset val="162"/>
        <scheme val="minor"/>
      </rPr>
      <t>Note:</t>
    </r>
    <r>
      <rPr>
        <sz val="11"/>
        <color theme="1"/>
        <rFont val="Calibri"/>
        <family val="2"/>
        <charset val="162"/>
        <scheme val="minor"/>
      </rPr>
      <t xml:space="preserve"> MoFLSS provides service on identification, protection, care and rehabilitation of individuals, including children with disabilities, and plans services that will ensure that these individuals independently live within society, and performs services that will ensure continuous care to persons with disabilities, who are not in the situation of benefiting from these services. In order to ensure the integration and participation of all persons with disabilities to social life, personal development and requirements are taken into account. They primarily benefit from our social support service models, and these services are provided without people having to leave their social and physical environment. In addition to provision of home care service for children and adults with disabilities, iInstitutional care and different service models are provided alternatively. </t>
    </r>
  </si>
  <si>
    <r>
      <rPr>
        <b/>
        <sz val="11"/>
        <color theme="1"/>
        <rFont val="Calibri"/>
        <family val="2"/>
        <charset val="162"/>
        <scheme val="minor"/>
      </rPr>
      <t xml:space="preserve">Note: </t>
    </r>
    <r>
      <rPr>
        <sz val="11"/>
        <color theme="1"/>
        <rFont val="Calibri"/>
        <family val="2"/>
        <charset val="162"/>
        <scheme val="minor"/>
      </rPr>
      <t>Research on students who do not/cannot continue formal training although they are at the compulsory education age is conducted and various projects are carried out in order to ensure attendance of these children to education and training. For example, in cooperation with UNICEF, an investigation on “Grade Repetition in Secondary Education, Reasons of School Dropout and Children Staying out of Formal Training” and “Technical Assistance for Promoting Gender Equality in Education” Project have been carried out. Although project implementation period is over, due to importance of the subject, awareness raising activities and necessary arrangements in curricula to that end are being performed. 
With the aim of ensuring integration of students to school and training, and enchancing the quality of education, “Kindergarten, 1st Grade and 5th Grade Orientation Programmes” are prepared and they will be implemented as of 2017 – 2018 school year.
For the purpose of enhancing the quality of education in all schools affiliated to Basic Education Institutions, Pre-School Education and Primary Education Institution Standards System was set up. It is targeted that all schools reach minimum level of competence determined within this system. 
Project for Increasing Attendance Rates to Primary Education Institutions, which aims to increase the attendance rates to the primary education that covers the first 8 years of the 12-year compulsory education, has been implemented in East and Southeast provinces.
There are specialized schools where children with disabilities can continue their education and number of these schools are increased when necessary. The number of Girl's Anatolian Imam Hatip high schools are increased throughout the country, especially in Eastern and South-eastern Anatolia regions, in order to ensure our girls' access to the school and to receive qualified education. In addition, sStudies are underway to open boardinghouses for female students.
Increasing School Attendance Rates Especially for Girls Project-2" was carried out between 2015-2017 by MoNE. With the project, increasing school attendance rates for especially girls at primary and secondary education level, increasing the vocational skills and competencies of the labor force and raising awareness of the families on importance of education are aimed.
Improving the Vocational Skills Project" was carried out by MoNE General Directorate of Vocational and Technical Education between 2011-2017 for the disadvantaged groups. With the project, providing vocations for individuals who does not have a profession, who requires special policies, or who want to change their professions considering their interests and abilities and providing professional qualification through improving these abilities are aimed.
1. Students with special educational needs are identified and the Counseling and Research Center (CRC) is contacted for educational diagnosis. Family interviews are conducted by CRC and the educational performance of the student is assessed. As a result of the assessment, the student is enrolled in schools where individualized education programs according to the type and degree of the disability are applied.</t>
    </r>
  </si>
  <si>
    <r>
      <t xml:space="preserve">Note: </t>
    </r>
    <r>
      <rPr>
        <sz val="11"/>
        <color theme="1"/>
        <rFont val="Calibri"/>
        <family val="2"/>
        <charset val="162"/>
        <scheme val="minor"/>
      </rPr>
      <t xml:space="preserve">It is considered that social activities contribute to socialization of students, improve their relationship with school and increase academic success of the students, and develop the characteristics such as teamwork, cooperation, sharing and respect. These activities are performed at class, school, district, provincial, regional, national and international levels. Monitoring and assessment studies at school, district, provincial and national levels aim to improve the quality of these activities.
“Youth Camps" are organized under the coordination of MoYS. Spare time activities primarily on sports, arts and culture at “Youth Centers” aim at the personal development of participants and their protection from bad habits with the contribution of local governments. </t>
    </r>
  </si>
  <si>
    <t>Table 90: Schools in Organized Industrial Zones (2015-2016)</t>
  </si>
  <si>
    <t>Number of Newly Established Schools</t>
  </si>
  <si>
    <t>Number of Students</t>
  </si>
  <si>
    <t>State Schools</t>
  </si>
  <si>
    <t>Private Schools</t>
  </si>
  <si>
    <r>
      <t xml:space="preserve">Note:1.  </t>
    </r>
    <r>
      <rPr>
        <sz val="11"/>
        <color theme="1"/>
        <rFont val="Calibri"/>
        <family val="2"/>
        <charset val="162"/>
        <scheme val="minor"/>
      </rPr>
      <t>Arrangements have been made to encourage professional chambers and private sector enterprises to open private vocational and technical education high schools in order to expand the success of the model applied in organized industrial zones to places outside organized industrial zones.  In line with this, providing training support to private vocational and technical education secondary schools to be established outside the Organized Industrial Zones in accordance with the Law No. 5580 on Private Education Institutions is decided.
In vocational and Technical Anatolian High Schools opened under the Law No. 5580, in order to improve the quality of the vocational education, the professional knowledge and skills of teachers and students, production can be made in workshops and laboratories with standards and equipment determined by MEB according to the characteristics of fields and branches. Legislation on use of income from sale of the products in education, training and school management services and making payment to students and staff taking part in the production has been made.
By establishing a study group by the MoNE adding labor market actors and sector representatives to management of vocational and technical education institutions, efforts to increase the impact of the sector on the orientation of vocational and technical education put into effect. Examinations are carried out by the established commission regarding vocational and technical education structures, management models and financial systems of developed countries in order to set ground for vocational and technical education management model studies. The current system in Turkey is also analyzed. The study for establishing a draft plan for management model which will include all the stakeholders of vocational and technical education is ongoing.
Studies for popularizing school patronage practices have been initiated in our country for improving the competencies of teachers employed in the vocational and technical schools/institutions, strengthening the area programs, enabling student’s employment in the sector through improving their qualifications, reflecting the changes in the sector to the school and strengthening the sector-education stage.
1. International MoNE Robot Competition is organized by MoNE to increase quality of vocational and technical education in Turkey, raising awareness in the community regarding this area, educating high school and university students as entrepreneurial and competitive individuals who can transform knowledge they learned in their education into ability, developing products, and innovative thinking and for promoting and exhibiting industrial and technological developments and sharing experiences.</t>
    </r>
  </si>
  <si>
    <t>Table 91: Projects/Programmes Developed Regarding Juvenile Justice System</t>
  </si>
  <si>
    <t>Name of the Project/Programme</t>
  </si>
  <si>
    <t>Number of Staff Trained</t>
  </si>
  <si>
    <t>Individualized Rehabilitation System Project</t>
  </si>
  <si>
    <t>The Psychological Assessment and Mental Health Services Program</t>
  </si>
  <si>
    <r>
      <rPr>
        <b/>
        <sz val="11"/>
        <color theme="1"/>
        <rFont val="Calibri"/>
        <family val="2"/>
        <charset val="162"/>
        <scheme val="minor"/>
      </rPr>
      <t xml:space="preserve">Note: </t>
    </r>
    <r>
      <rPr>
        <sz val="11"/>
        <color theme="1"/>
        <rFont val="Calibri"/>
        <family val="2"/>
        <charset val="162"/>
        <scheme val="minor"/>
      </rPr>
      <t xml:space="preserve">An Individualized Rehabilitation System Project (BISIS) was developed for services for children in prisons. Group leadership practice was developed, and a staff selected from pedagogically trained wardens  spent all their time together with the children they are responsible for within the scope of the project. Approximately 610 staff working with children were trained. 
In this respect, it is ensured that the urgent needs of the child regarding physical and mental health status are determined with the research and assessment form and sent to the related units from the moment the child enters the prison. At the same time, the physical and mental development of the child is monitored via the semiannual periodic evaluations made within this system. The Justice for Children Project was developed and implemented for the convict and detainee children and the National Judicial Network Information System software is completed. 
Improvement of Mental Health and Addiction Services Project is developed in the prisons to detect convicts/detainees in the prisons who have mental health and drug addiction problems early by the staff and training of the medical service staff within The Psychological Assessment and Mental Health Services Program, which is carried out with BISIS and Identification, Assessment and Intervention Programs were created and implemented within the scope of this project. Within the scope of this program, approximately 500 psycho-social assistance staff were trained. In addition, the sScales for evaluating mental health were applied to approximately 700 psycho-social assistance staff and analyses are completed.
</t>
    </r>
  </si>
  <si>
    <t xml:space="preserve">Table 92: Guidance Services by Probation Departments </t>
  </si>
  <si>
    <t>Conducting individual interviews</t>
  </si>
  <si>
    <t>Teaching how to read and write</t>
  </si>
  <si>
    <t>Provide necessary assistance for the children and young people to continue their education</t>
  </si>
  <si>
    <t>Guidance and family counseling services</t>
  </si>
  <si>
    <t>Group works and seminars on customized issues</t>
  </si>
  <si>
    <t>Enroll to schools and continue their education</t>
  </si>
  <si>
    <t>Providing support to those who want to prepare for university entrance exams</t>
  </si>
  <si>
    <t>Organizing leisure time events</t>
  </si>
  <si>
    <t>Directing those with learning difficulties to rehabilitation centers</t>
  </si>
  <si>
    <r>
      <rPr>
        <b/>
        <sz val="11"/>
        <color theme="1"/>
        <rFont val="Calibri"/>
        <family val="2"/>
        <charset val="162"/>
        <scheme val="minor"/>
      </rPr>
      <t xml:space="preserve">Note: </t>
    </r>
    <r>
      <rPr>
        <sz val="11"/>
        <color theme="1"/>
        <rFont val="Calibri"/>
        <family val="2"/>
        <charset val="162"/>
        <scheme val="minor"/>
      </rPr>
      <t>Probation  for juveniles pushed into crime is employed pursuant to relevant provisions of the articles in the LCP No. 5271, CPL No. 5395, TPC No. 5237 and Law No. 5275.  165.756 probation verdicts were rendered for children between 2005 and 2016.
Procedures and principles of the measures and practices for children have been  regulated by CPL No. 5395 and it has been the aim to  take freedom restricting measures and imprisonment as last resort , to considerinstitutional care when taking a protection measure as   as last option and to share the social responsibility when rendering and applying a verdict. Alternative measures are taken for imprisonment of children with the provisions of the relevant article; points such as school attendance of the child or if the child is not continuing a formal education providing vocational training etc. are included in relevant regulations.  According to Article 5 of CPL No. 5395, measures such as protection, sheltering, counselling, health and education can be taken  about children. The efficiency of juvenile courts has been  improved by increasing the number of experts.</t>
    </r>
  </si>
  <si>
    <t>PRA is a member of CMC Coordination Board. A one-day awareness training was organized within the scope of ”Child Sexual Abuse - Training of Staff Encountering Child at An Extreme Point" for about 3000 religious officials on 30 December 2013 in Gaziantep, 20 February 2014 in Izmir on March 5, 2014 in Van on May 6, 2014 in Konya, on May 27, 2014 in Manisa, 23-24 October 2014 in Kocaeli.</t>
  </si>
  <si>
    <t>A total of 191,838 institution personnel, who meet children or has a possibility to meet children, have been trained by MoH as of 2010 in 81 provinces on Child Neglect and Abuse, Sexual Abuse and CMCs through awareness raising trainings.</t>
  </si>
  <si>
    <t>"Training of Trainers on Prevention of Child Neglect and Abuse” was conducted as one of the activities carried out by PRA within the scope of social responsibility in Ankara between 2-5 March 2015, and 84 personnel from 81 Provincial Muftiates participated in the training. After the training, "Prevention of Child Abuse and Neglect Field Trainings " were carried out in 4 May- July 13, 2015 period, with the cooperation of MoH throughout Turkey. According to the application reports sent from 76 provinces, 886 seminars were organized in the provincial centers and districts; 68,132 personnel from the imam, preacher, muezzin-trustee staff participated in the trainings.</t>
  </si>
  <si>
    <t xml:space="preserve">A 3-day course is given in the 81 Provincial Gendarmerie Commands within the scope of in-service training by the personnel, who took "Course on Prevention of Violence against Women and Child Crimes". In-service training is provided to 7,591 staff during the period. Within the scope of Community-Supported Policing Service, conferences and meetings were held within the framework of information and awareness raising activities in towns, villages and neighborhoods with the aim of protection of child victims and children pushed to crime within the scope of CPL No. 5395 and brochures were distributed regarding the subject (which explains application places, legal rights etc.) by the 81 Provincial Gendarmerie Commands. Informative meetings were organized for 292,805 citizens in 2,118 activities in 81 provinces in 2012-2016; 119,547 brochures and 22,457 posters were distributed. </t>
  </si>
  <si>
    <t xml:space="preserve">"Course on Prevention of Violence against Women and Child Crimes" is given in the Gendarmerie and the Coast Guard Academy Command twice a year for a period of 2 weeks within the scope of in-service training for the staff of Child and Women Section Authorities under Provincial Gendarmerie Commands, keeping in mind that the staff working in combating against child crimes shall have special information and skills. Between 2012 and 2016, 414 staff from the Child and Woman Section Authority were given "Course on Prevention of Violence against Women and Child Crimes". </t>
  </si>
  <si>
    <t xml:space="preserve">Under ACSP,  the information on which can be found in the physical and psychological recovery of child victims and their social integration section of this report, there are also studies on drug addiction. With regard to drug addiction, 12 Child Support Centres are specialised by MoH to ensure social integration of children, whose medical treatment of short- and long-term drug use has been completed. To conduct pilot studies in coordination of MoH and MoFLSS, one “Social Integration Centre” in each 2 provinces was opened, if positive outcomes are achieved as a result of these studies, augmentation of these centres throughout the country is planned. </t>
  </si>
  <si>
    <t>Information about the subject is given in the previous report. There are 3 CSC serving for children living on the street and one of them is specialized in drug addiction. Those who are taken under protection and those who are considered as in need of a rehabilitation process among street children are accepted to these centers. Children, who are accepted to the center, are enrolled to the ACSP and directed to social service models  suitable for their age and status after the psycho-social support program to be applied.</t>
  </si>
  <si>
    <t xml:space="preserve">Among child victims of exploitation, those who are identified as requiring rehabilitation process are taken under protection and placed in specialization institutes of MoFLSS depending on their age and status, are enrolled to ACSP and directed to social service models suitable for their age and status after the psycho-social support program to be applied. Within the framework of Article 80 of TCP No. 5237, the operations and procedures of the judicial process for children, who are victims of exploitation, are carried out in cooperation with the MI and Directorate General of Migration Management. ANKA Basic Personnel Training Module was developed for the personnel working at CSC in order to increase the quality of the services provided to children. </t>
  </si>
  <si>
    <t>ACSP is comprised of BİRDEF, Group Studies, Individual Consultancy, Family Studies, Supportive Environment Components, Approach Principles for Supportive Staff, Institutional Approach to Intervention to Crises, which are versatile and intervention-focused modules. With the program, it is aimed that children should create positive attitude and behavior changes by considering individual differences and needs, and adapt them to their families and social environments by treatment of disturbances and behavior disorders resulting from negative life experiences. Practitioner trainings of ACSP has been completed. Running away from home, self-harm behavior, suicide, exploitation victim, crisis management, crisis intervention and trauma modules are applied in individual consultancy studies. Personal development and healthy living, emotion management, personality development, addiction and pregnancy modules are applied in the group studies. ACSP was developed and put into effect with the aim of supporting all the staff such as directors, consultants, caretakers, nursing staff, cleaning staff, cooks etc. working in the Child Support Centers for them to contribute to the rehabilitation of children by increasing the service capacity of all the staff offering service to the children who are under protection and care in CSCs, developing a common understanding and approach for the rehabilitation process of the children and standardization of trainings.</t>
  </si>
  <si>
    <t xml:space="preserve">There are 10 CSCfounded specifically for unaccompanied foreign children on whose behalf protection measure is taken within the scope of CPL No. 5395. The centers serve to meet the basic needs of the children, to determine their physical, emotional, psychological and social needs and to prepare them for returning to their families and immediate surroundings and for other social service models. The MoFLSS Directorate General of Child Services Unaccompanied Children Directive was issued on 20.10.2015 in order to increase the efficiency and performance of the services provided for unaccompanied children. Efforts for establishment of new centers for unaccompanied children are in progress and for revising implementations of ACSP, executed in CSCs for unaccompanied children, have begun. </t>
  </si>
  <si>
    <t>ANKA Child Support Programme</t>
  </si>
  <si>
    <t>Trainings on Child Neglect and Abuse,Sexual Abuse</t>
  </si>
  <si>
    <t>Constitutional Provision Regarding Children in Armed Conflicts</t>
  </si>
  <si>
    <t xml:space="preserve">Anka Child Support Programme (ACSP), which includes psycho-social support and intervention for children under the protection and care of CSC and their families, is implemented. The programme includes assignment of 1 advisor for every 10 child, filling of Individual Needs and Risk Assessment Form (INRAF) within the first 10 days by the advisor of the child and studies to be carried out in parallel with determined implementation plan. Following the evaluation, subjects such as return of child to his/her family, his/her transfer to a different social service institution and his/her pursuance to the programme are settled.      </t>
  </si>
  <si>
    <t>Training on Juvenile Justice System for Candidate Public Prosecutors</t>
  </si>
  <si>
    <t>Training on Juvenile Justice System for Candidate Judges</t>
  </si>
  <si>
    <t>Guide on Juvenile Justice System for Judges and Prosecutors</t>
  </si>
  <si>
    <t>Examples Of Early Dıagnosıs And Treatment Programmes</t>
  </si>
  <si>
    <t>Turkey Health Survey Results (2014)</t>
  </si>
  <si>
    <t>Measles Vaccınatıon Speed</t>
  </si>
  <si>
    <t>Mosque  Facılıtıes For People Wıth Dısabılıtıes</t>
  </si>
  <si>
    <t>Trainings on FEP Module and Drug and Substance Addiction</t>
  </si>
  <si>
    <t>Country-wide Studies on Drug Addiction at Schools</t>
  </si>
  <si>
    <t>Data Regarding 279 Youth Centers in 81 Provinces/Districts</t>
  </si>
  <si>
    <t>Sportive, Art and Cultural Activities</t>
  </si>
  <si>
    <t>Other Activities for Students</t>
  </si>
  <si>
    <t>Social Worker Trainings Under Cooperation of AFAD and UNICEF</t>
  </si>
  <si>
    <t>Schools in Organized Industrial Zones (2015-2016)</t>
  </si>
  <si>
    <t>Projects/Programmes Developed Regarding Juvenile Justice System</t>
  </si>
  <si>
    <t>Guidance Services by Probation Departments</t>
  </si>
  <si>
    <t>Training Guides Published in Cooperation with UNICEF</t>
  </si>
  <si>
    <t>Provisions Regarding National Legislation</t>
  </si>
  <si>
    <t>Axes Of Natıonal Actıon Plan For Persons Wıth Autısm Spectrum 
Dısorder (2016-2019)</t>
  </si>
  <si>
    <t>Number of People Supported by Social Security Institution under MoFLSS
 as per Law No. 5510 (2016)</t>
  </si>
  <si>
    <t>Courses Gıven In Secondary Schools And Imam Hatıp Secondary Schools
 Wıthın The Scope Of The Electıve Lıvıng Languages And Dıalects Lesson</t>
  </si>
  <si>
    <t>Skill Provided to Students Through Pre-School Education and Primary 
Education Institution Standards System</t>
  </si>
  <si>
    <t>Projects Conducted by AFAD in Temporary Refuge Centers in Which 
Syrians Are Sheltered</t>
  </si>
  <si>
    <t>Priority Target Groups in National Program for Combating 
Child Labor (2017-2023)</t>
  </si>
  <si>
    <t>Immunization services  provided to those who are under temporary 
protection by MoH</t>
  </si>
  <si>
    <t xml:space="preserve">Convicts received into prison by type of crime and age group at the time of committed crime, 2013
</t>
  </si>
  <si>
    <t>Table-41</t>
  </si>
  <si>
    <t>Table Number</t>
  </si>
  <si>
    <t>Table Name</t>
  </si>
  <si>
    <t>Table Page</t>
  </si>
  <si>
    <t>Table-1</t>
  </si>
  <si>
    <t>Allowances for Children</t>
  </si>
  <si>
    <t>Table-2</t>
  </si>
  <si>
    <t xml:space="preserve">Aids of Social Security Institution Regarding Maternity Benefit </t>
  </si>
  <si>
    <t>Table-3</t>
  </si>
  <si>
    <t xml:space="preserve">Allowances Allocated for Health Services </t>
  </si>
  <si>
    <t>Table-4</t>
  </si>
  <si>
    <t>Table-5</t>
  </si>
  <si>
    <t>Allowances Allocated for Education</t>
  </si>
  <si>
    <t>Table-6</t>
  </si>
  <si>
    <t>Table-7</t>
  </si>
  <si>
    <t xml:space="preserve">Trainings Organized for Judicial, Police, Education, Health and Social Services Staff Regarding the Contract
 </t>
  </si>
  <si>
    <t>Table-8</t>
  </si>
  <si>
    <t>Table-9</t>
  </si>
  <si>
    <t>Respect for the Opinions of the Children</t>
  </si>
  <si>
    <t>Table-10</t>
  </si>
  <si>
    <t>Child Population Rate</t>
  </si>
  <si>
    <t>Table-11</t>
  </si>
  <si>
    <t>Proportion of the Child Population in Total Population</t>
  </si>
  <si>
    <t>Table-12</t>
  </si>
  <si>
    <t>Proportion of killed or injured children in road traffic accidents by age group</t>
  </si>
  <si>
    <t>Table-13</t>
  </si>
  <si>
    <t>Basic Fertility Indicators</t>
  </si>
  <si>
    <t>Table-14</t>
  </si>
  <si>
    <t>Age Specific Fertility Rates</t>
  </si>
  <si>
    <t>Table-15</t>
  </si>
  <si>
    <t>Table-16</t>
  </si>
  <si>
    <t>Table-17</t>
  </si>
  <si>
    <t>Table-18</t>
  </si>
  <si>
    <t>Family Allowance</t>
  </si>
  <si>
    <t>Table-19</t>
  </si>
  <si>
    <t>Table-20</t>
  </si>
  <si>
    <t xml:space="preserve">Data Regarding Trainings Provided in 81 Provinces Within Ministry Family and Social Policies Family Training Program
</t>
  </si>
  <si>
    <t>Table-21</t>
  </si>
  <si>
    <t>Table-22</t>
  </si>
  <si>
    <t>Services Provided to Children Deprived of Parental Care</t>
  </si>
  <si>
    <t>Table-23</t>
  </si>
  <si>
    <t xml:space="preserve">Number of Organizations By Regions </t>
  </si>
  <si>
    <t>Table-24</t>
  </si>
  <si>
    <t>Children Whose Parents Are Convicts</t>
  </si>
  <si>
    <t>Table-25</t>
  </si>
  <si>
    <t>Disabled Children</t>
  </si>
  <si>
    <t>Table-26</t>
  </si>
  <si>
    <t xml:space="preserve">Health and Health Services    </t>
  </si>
  <si>
    <t>Table-27</t>
  </si>
  <si>
    <t>Number of Children Infected by HIV/Aids</t>
  </si>
  <si>
    <t>Table-28</t>
  </si>
  <si>
    <t>Drug Use</t>
  </si>
  <si>
    <t>Table-29</t>
  </si>
  <si>
    <t xml:space="preserve">Data Regarding "Drug Use Risk and Protection From Drug Addiction" Module within MoFSP Family Training Program
</t>
  </si>
  <si>
    <t>Table-30</t>
  </si>
  <si>
    <t xml:space="preserve">Education Data  </t>
  </si>
  <si>
    <t>Table-31</t>
  </si>
  <si>
    <t>Suspension, Completion, Transfer Rates and Abandonment Percentage of Education</t>
  </si>
  <si>
    <t>Table-32</t>
  </si>
  <si>
    <t>Gross and Net Schooling Rate By Education Level and Sex</t>
  </si>
  <si>
    <t>Table-33</t>
  </si>
  <si>
    <t>Education Statistics</t>
  </si>
  <si>
    <t>Table-34</t>
  </si>
  <si>
    <t>Table-35</t>
  </si>
  <si>
    <t>Table-36</t>
  </si>
  <si>
    <t>Table-37</t>
  </si>
  <si>
    <t>Children By Age Group, Sex and Type of Activity</t>
  </si>
  <si>
    <t>Table-38</t>
  </si>
  <si>
    <t>Juveniles received into security unit by reason for reception</t>
  </si>
  <si>
    <t>Table-39</t>
  </si>
  <si>
    <t>Labour Force Status of the Non Institutional Children Population</t>
  </si>
  <si>
    <t>Table-40</t>
  </si>
  <si>
    <t xml:space="preserve">Sexual Exploitation, Sexual Abuse and Child Trafficking </t>
  </si>
  <si>
    <t>Table-42</t>
  </si>
  <si>
    <t>Table-43</t>
  </si>
  <si>
    <t>Table-44</t>
  </si>
  <si>
    <t xml:space="preserve">Number of Crimes Sued Pursuant to Articles 103, 226/3 and 227/1 (Sexual Abuse/Obscene Image/Solicitation of chastity) of Turkish Penal Code Numbered 5237 and Articles 414 and 415 of Repealed Turkish Penal Code Numbered 765.
 </t>
  </si>
  <si>
    <t>Table-45</t>
  </si>
  <si>
    <t xml:space="preserve">Number of Crimes Settled Pursuant to Articles 103, 226/3 and 227/1 (Sexual Abuse/Obscene Image/Solicitation of chastity) of Turkish Penal Code Numbered 5237 and Articles 414 and 415 of Repealed Turkish Penal Code Numbered 765 And Decisions Made Regarding the Suspects. 
</t>
  </si>
  <si>
    <t>Table-46</t>
  </si>
  <si>
    <t xml:space="preserve">Number of Files and Suspects in Investigations Settled Pursuant to  Articles 103, 226/3 and 227/1 (Sexual Abuse/Obscene Image/Solicitation of chastity) of Turkish Penal Code Numbered 5237 and Articles 414 and 415 of Repealed Turkish Penal Code Numbered 765 by the Chief Public Prosecutor Office.
</t>
  </si>
  <si>
    <t>Table-47</t>
  </si>
  <si>
    <t xml:space="preserve">Juvenile criminal justice administration and Juveniles In Conflict With The Law </t>
  </si>
  <si>
    <t>Table-48</t>
  </si>
  <si>
    <t xml:space="preserve">Juvenile convicts received into prison by prison type, crime age and entrance age, 2015 
</t>
  </si>
  <si>
    <t>Table-49</t>
  </si>
  <si>
    <t xml:space="preserve">Juvenile convicts received into prison by prison type, crime age and entrance age, 2014 
</t>
  </si>
  <si>
    <t>Table-50</t>
  </si>
  <si>
    <t xml:space="preserve">Prison type of juvenile convicts by age at the time of committed crime and age at the time of received into prison, 2013
</t>
  </si>
  <si>
    <t>Table-51</t>
  </si>
  <si>
    <t xml:space="preserve">Prison type of juvenile convicts by age at the time of committed crime and age at the time of received into prison, 2012
</t>
  </si>
  <si>
    <t>Table-52</t>
  </si>
  <si>
    <t xml:space="preserve">Convicts received into juvenile prison and reformatory by type of crime and age at the time of received into juvenile prison and reformatory, 2015
</t>
  </si>
  <si>
    <t>Table-53</t>
  </si>
  <si>
    <t xml:space="preserve">Convicts received into juvenile prison and reformatory by type of crime and age at the time of received into juvenile prison and reformatory, 2014
</t>
  </si>
  <si>
    <t>Table-54</t>
  </si>
  <si>
    <t xml:space="preserve">Convicts received into juvenile prison and reformatory by type of crime and age at the time of received into juvenile prison and reformatory, 2013
 </t>
  </si>
  <si>
    <t>Table-55</t>
  </si>
  <si>
    <t xml:space="preserve">Convicts received into juvenile prison and reformatory by type of crime and age at the time of received into juvenile prison and reformatory, 2013
</t>
  </si>
  <si>
    <t>Table-56</t>
  </si>
  <si>
    <t xml:space="preserve">Convicts received into juvenile prison and reformatory by type of crime and educational status, 2015
</t>
  </si>
  <si>
    <t>Table-57</t>
  </si>
  <si>
    <t xml:space="preserve">Convicts received into juvenile prison and reformatory by type of crime and educational status, 2014
</t>
  </si>
  <si>
    <t>Table-58</t>
  </si>
  <si>
    <t xml:space="preserve">Convicts received into juvenile prison and reformatory by type of crime and educational status, 2013
</t>
  </si>
  <si>
    <t>Table-59</t>
  </si>
  <si>
    <t xml:space="preserve">Convicts received into juvenile prison and reformatory by type of crime and educational status, 2012
 </t>
  </si>
  <si>
    <t>Table-60</t>
  </si>
  <si>
    <t xml:space="preserve">Convicts received into prison by type of crime and age group at the time of committed crime, 2015
</t>
  </si>
  <si>
    <t>Table-61</t>
  </si>
  <si>
    <t xml:space="preserve">Convicts received into prison by type of crime and age group at the time of committed crime, 2014
 </t>
  </si>
  <si>
    <t>Table-62</t>
  </si>
  <si>
    <t>Table-63</t>
  </si>
  <si>
    <t xml:space="preserve">Convicts received into prison by type of crime and age group at the time of committed crime, 2012
 </t>
  </si>
  <si>
    <t>Table-64</t>
  </si>
  <si>
    <t xml:space="preserve">Convicts discharged from prison by type of crime and age group at the time of committed crime, 2015
 </t>
  </si>
  <si>
    <t>Table-65</t>
  </si>
  <si>
    <t xml:space="preserve">Convicts discharged from prison by type of crime and age group at the time of committed crime, 2014
 </t>
  </si>
  <si>
    <t>Table-66</t>
  </si>
  <si>
    <t xml:space="preserve">Convicts discharged from prison by type of crime and age group at the time of committed crime, 2013
 </t>
  </si>
  <si>
    <t>Table-67</t>
  </si>
  <si>
    <t xml:space="preserve">Convicts discharged from prison by type of crime and age group at the time of committed crime, 2012 
</t>
  </si>
  <si>
    <t>Table-68</t>
  </si>
  <si>
    <t xml:space="preserve">Juveniles Deprived of Liberty Including Detention, Retention or Imprisonment
</t>
  </si>
  <si>
    <t>Table-69</t>
  </si>
  <si>
    <t>Table-70</t>
  </si>
  <si>
    <t xml:space="preserve">Special Protection Measures </t>
  </si>
  <si>
    <t>Table-71</t>
  </si>
  <si>
    <t>Table-72</t>
  </si>
  <si>
    <t>International Humanitarian Aid Support</t>
  </si>
  <si>
    <r>
      <t>Table-73</t>
    </r>
    <r>
      <rPr>
        <sz val="11"/>
        <color theme="1"/>
        <rFont val="Calibri"/>
        <family val="2"/>
        <charset val="162"/>
        <scheme val="minor"/>
      </rPr>
      <t/>
    </r>
  </si>
  <si>
    <r>
      <t>Table-74</t>
    </r>
    <r>
      <rPr>
        <sz val="11"/>
        <color theme="1"/>
        <rFont val="Calibri"/>
        <family val="2"/>
        <charset val="162"/>
        <scheme val="minor"/>
      </rPr>
      <t/>
    </r>
  </si>
  <si>
    <r>
      <t>Table-75</t>
    </r>
    <r>
      <rPr>
        <sz val="11"/>
        <color theme="1"/>
        <rFont val="Calibri"/>
        <family val="2"/>
        <charset val="162"/>
        <scheme val="minor"/>
      </rPr>
      <t/>
    </r>
  </si>
  <si>
    <r>
      <t>Table-76</t>
    </r>
    <r>
      <rPr>
        <sz val="11"/>
        <color theme="1"/>
        <rFont val="Calibri"/>
        <family val="2"/>
        <charset val="162"/>
        <scheme val="minor"/>
      </rPr>
      <t/>
    </r>
  </si>
  <si>
    <r>
      <t>Table-77</t>
    </r>
    <r>
      <rPr>
        <sz val="11"/>
        <color theme="1"/>
        <rFont val="Calibri"/>
        <family val="2"/>
        <charset val="162"/>
        <scheme val="minor"/>
      </rPr>
      <t/>
    </r>
  </si>
  <si>
    <r>
      <t>Table-78</t>
    </r>
    <r>
      <rPr>
        <sz val="11"/>
        <color theme="1"/>
        <rFont val="Calibri"/>
        <family val="2"/>
        <charset val="162"/>
        <scheme val="minor"/>
      </rPr>
      <t/>
    </r>
  </si>
  <si>
    <r>
      <t>Table-79</t>
    </r>
    <r>
      <rPr>
        <sz val="11"/>
        <color theme="1"/>
        <rFont val="Calibri"/>
        <family val="2"/>
        <charset val="162"/>
        <scheme val="minor"/>
      </rPr>
      <t/>
    </r>
  </si>
  <si>
    <r>
      <t>Table-80</t>
    </r>
    <r>
      <rPr>
        <sz val="11"/>
        <color theme="1"/>
        <rFont val="Calibri"/>
        <family val="2"/>
        <charset val="162"/>
        <scheme val="minor"/>
      </rPr>
      <t/>
    </r>
  </si>
  <si>
    <r>
      <t>Table-81</t>
    </r>
    <r>
      <rPr>
        <sz val="11"/>
        <color theme="1"/>
        <rFont val="Calibri"/>
        <family val="2"/>
        <charset val="162"/>
        <scheme val="minor"/>
      </rPr>
      <t/>
    </r>
  </si>
  <si>
    <r>
      <t>Table-82</t>
    </r>
    <r>
      <rPr>
        <sz val="11"/>
        <color theme="1"/>
        <rFont val="Calibri"/>
        <family val="2"/>
        <charset val="162"/>
        <scheme val="minor"/>
      </rPr>
      <t/>
    </r>
  </si>
  <si>
    <r>
      <t>Table-83</t>
    </r>
    <r>
      <rPr>
        <sz val="11"/>
        <color theme="1"/>
        <rFont val="Calibri"/>
        <family val="2"/>
        <charset val="162"/>
        <scheme val="minor"/>
      </rPr>
      <t/>
    </r>
  </si>
  <si>
    <r>
      <t>Table-84</t>
    </r>
    <r>
      <rPr>
        <sz val="11"/>
        <color theme="1"/>
        <rFont val="Calibri"/>
        <family val="2"/>
        <charset val="162"/>
        <scheme val="minor"/>
      </rPr>
      <t/>
    </r>
  </si>
  <si>
    <r>
      <t>Table-85</t>
    </r>
    <r>
      <rPr>
        <sz val="11"/>
        <color theme="1"/>
        <rFont val="Calibri"/>
        <family val="2"/>
        <charset val="162"/>
        <scheme val="minor"/>
      </rPr>
      <t/>
    </r>
  </si>
  <si>
    <r>
      <t>Table-86</t>
    </r>
    <r>
      <rPr>
        <sz val="11"/>
        <color theme="1"/>
        <rFont val="Calibri"/>
        <family val="2"/>
        <charset val="162"/>
        <scheme val="minor"/>
      </rPr>
      <t/>
    </r>
  </si>
  <si>
    <r>
      <t>Table-87</t>
    </r>
    <r>
      <rPr>
        <sz val="11"/>
        <color theme="1"/>
        <rFont val="Calibri"/>
        <family val="2"/>
        <charset val="162"/>
        <scheme val="minor"/>
      </rPr>
      <t/>
    </r>
  </si>
  <si>
    <r>
      <t>Table-88</t>
    </r>
    <r>
      <rPr>
        <sz val="11"/>
        <color theme="1"/>
        <rFont val="Calibri"/>
        <family val="2"/>
        <charset val="162"/>
        <scheme val="minor"/>
      </rPr>
      <t/>
    </r>
  </si>
  <si>
    <r>
      <t>Table-89</t>
    </r>
    <r>
      <rPr>
        <sz val="11"/>
        <color theme="1"/>
        <rFont val="Calibri"/>
        <family val="2"/>
        <charset val="162"/>
        <scheme val="minor"/>
      </rPr>
      <t/>
    </r>
  </si>
  <si>
    <r>
      <t>Table-90</t>
    </r>
    <r>
      <rPr>
        <sz val="11"/>
        <color theme="1"/>
        <rFont val="Calibri"/>
        <family val="2"/>
        <charset val="162"/>
        <scheme val="minor"/>
      </rPr>
      <t/>
    </r>
  </si>
  <si>
    <r>
      <t>Table-91</t>
    </r>
    <r>
      <rPr>
        <sz val="11"/>
        <color theme="1"/>
        <rFont val="Calibri"/>
        <family val="2"/>
        <charset val="162"/>
        <scheme val="minor"/>
      </rPr>
      <t/>
    </r>
  </si>
  <si>
    <r>
      <t>Table-92</t>
    </r>
    <r>
      <rPr>
        <sz val="11"/>
        <color theme="1"/>
        <rFont val="Calibri"/>
        <family val="2"/>
        <charset val="162"/>
        <scheme val="minor"/>
      </rPr>
      <t/>
    </r>
  </si>
  <si>
    <r>
      <t>Table-93</t>
    </r>
    <r>
      <rPr>
        <sz val="11"/>
        <color theme="1"/>
        <rFont val="Calibri"/>
        <family val="2"/>
        <charset val="162"/>
        <scheme val="minor"/>
      </rPr>
      <t/>
    </r>
  </si>
  <si>
    <r>
      <t>Table-94</t>
    </r>
    <r>
      <rPr>
        <sz val="11"/>
        <color theme="1"/>
        <rFont val="Calibri"/>
        <family val="2"/>
        <charset val="162"/>
        <scheme val="minor"/>
      </rPr>
      <t/>
    </r>
  </si>
  <si>
    <r>
      <t>Table-95</t>
    </r>
    <r>
      <rPr>
        <sz val="11"/>
        <color theme="1"/>
        <rFont val="Calibri"/>
        <family val="2"/>
        <charset val="162"/>
        <scheme val="minor"/>
      </rPr>
      <t/>
    </r>
  </si>
  <si>
    <r>
      <t>Table-96</t>
    </r>
    <r>
      <rPr>
        <sz val="11"/>
        <color theme="1"/>
        <rFont val="Calibri"/>
        <family val="2"/>
        <charset val="162"/>
        <scheme val="minor"/>
      </rPr>
      <t/>
    </r>
  </si>
  <si>
    <r>
      <t>Table-97</t>
    </r>
    <r>
      <rPr>
        <sz val="11"/>
        <color theme="1"/>
        <rFont val="Calibri"/>
        <family val="2"/>
        <charset val="162"/>
        <scheme val="minor"/>
      </rPr>
      <t/>
    </r>
  </si>
  <si>
    <t xml:space="preserve">Staff Trained Regarding Prevention of Discrimination Against Women and
 Girls, Gender Mainstreaming, Combat Against Violence Against Women.
</t>
  </si>
  <si>
    <t>TABLE 74 - COURSES GIVEN IN SECONDARY SCHOOLS AND IMAM HATIP SECONDARY SCHOOLS WITHIN THE SCOPE OF THE ELECTIVE LIVING LANGUAGES AND DIALECTS LESSON(2012-2013)</t>
  </si>
  <si>
    <t>TABLE 78 - MOSQUE  FACILITIES FOR PEOPLE WITH DISABILITIES(2016)</t>
  </si>
  <si>
    <t>Note: Abovementioned trainings were organised at 230 Youth Centres of MoYS. Within the framework of FEP Module, Risk of Drug Use and Protection from Drug Addiction module was prepared and printed for parents. 
Note: Under MoNE, “Addiction Prevention Training Project” has been implemented. Addiction prevention trainings have been provided for guidance teachers, class guidance teachers and students.
By the cooperation protocol signed between MoFLSS and the Green Crescent in 2017, it is aimed to raise awareness  of children under care protection in institutions affiliated to MoFLSS and personnel serving to these children on addictions of tobacco, alcohol, substance and technology and to ensure that families become conscious on these subjects. Within the scope of protocol signed between the Green Crescent and MoFLSS, Addiction Prevention Training Programme of Turkey was launched in 2017. Addiction Prevention Instructor Training was organised on with participation of 145 individuals from 81 provinces. Instructors have provided addiction prevention training to children above the age of 15, who are under the protection and care of institutions in their provinces.</t>
  </si>
  <si>
    <t>Table 80: Country-wide Studies on Drug Addiction at Schools(2015-2016)</t>
  </si>
  <si>
    <t>Table 94: ANKA Child Support Programme</t>
  </si>
  <si>
    <t>Table 95: Training Guides Published in Cooperation with UNICEF</t>
  </si>
  <si>
    <t>Table 96: Provisions Regarding National Legislation</t>
  </si>
  <si>
    <r>
      <rPr>
        <b/>
        <sz val="11"/>
        <rFont val="Calibri"/>
        <family val="2"/>
        <charset val="162"/>
        <scheme val="minor"/>
      </rPr>
      <t xml:space="preserve">I. General Implementation Measures
Optional Protocol on Involvement of Children in Armed Conflict, information about penal and other legal provisions </t>
    </r>
    <r>
      <rPr>
        <sz val="11"/>
        <rFont val="Calibri"/>
        <family val="2"/>
        <charset val="162"/>
        <scheme val="minor"/>
      </rPr>
      <t xml:space="preserve">
• National Defence Responsibility Law covering articles about Optional Protocol on Involvement of Children in Armed Conflict was amended as ML No. 1111, with Article 1 of Law numbered 2850 and dated 20.11.1935. Aforementioned law includes penal and other legal provisions about the protocol.
• Article 226 under title of “obscenity” and Article 227 under title of “prostitution” of Turkish Penal Code (TPC) No. 5237 include penal and other legal provisions related to Optional Protocol on Sale of Children, Child Prostitution and Child Pornography. Detailed information is given under relevant topic titles. </t>
    </r>
  </si>
  <si>
    <r>
      <rPr>
        <b/>
        <sz val="11"/>
        <rFont val="Calibri"/>
        <family val="2"/>
        <charset val="162"/>
        <scheme val="minor"/>
      </rPr>
      <t xml:space="preserve">III. General Principles
C. Right to life, development and protection </t>
    </r>
    <r>
      <rPr>
        <sz val="11"/>
        <rFont val="Calibri"/>
        <family val="2"/>
        <charset val="162"/>
        <scheme val="minor"/>
      </rPr>
      <t xml:space="preserve">
• As per Article 81 of TPC No. 5237, it is stipulated that penalty for an intentional murder is life imprisonment. Committing the intentional murder is against a child or due to ethical reasons is regarded as qualified crime; and the penalty is aggravated life imprisonment.
• It is stated in Article 84 of the same Law, “Any person who directs another to commit suicide, whether the capacity of that person to understand the meaning and consequences of the act is compromised or lacking, or if a person compels another person to commit suicide by using threat or force, they shall be culpable of the offence of intentional killing.” There are no heavier or more deterrent punishmet types than life imprisonment and aggaravated life imprisonment.
</t>
    </r>
    <r>
      <rPr>
        <b/>
        <sz val="11"/>
        <rFont val="Calibri"/>
        <family val="2"/>
        <charset val="162"/>
        <scheme val="minor"/>
      </rPr>
      <t xml:space="preserve">D. Respect for the views of the child </t>
    </r>
    <r>
      <rPr>
        <sz val="11"/>
        <rFont val="Calibri"/>
        <family val="2"/>
        <charset val="162"/>
        <scheme val="minor"/>
      </rPr>
      <t xml:space="preserve">
• In TCC No. 4721 and Child Protection Law particularly, the principal of taking the views of the child with regard to measures to be taken about him/her is clearly regulated. Not informing the child about legal proceedings relating to him/her  and not taking child’s opinion especially in custody cases  are regarded as reversal cause of cases by Supreme Court.
• According to CPL No. 5395, “Before rendering a decision for measure, the opinion of the juvenile having adequate perception capacity shall be taken, the relevant persons may be heard, and preparation of a social enquiry report regarding the juvenile may be demanded”. Asking the child’s opinion while preparing audit plan and report is guaranteed by law.  </t>
    </r>
  </si>
  <si>
    <r>
      <rPr>
        <b/>
        <sz val="11"/>
        <rFont val="Calibri"/>
        <family val="2"/>
        <charset val="162"/>
        <scheme val="minor"/>
      </rPr>
      <t>IV. Civil rights and freedoms
Birth Registration, name and nationality</t>
    </r>
    <r>
      <rPr>
        <sz val="11"/>
        <rFont val="Calibri"/>
        <family val="2"/>
        <charset val="162"/>
        <scheme val="minor"/>
      </rPr>
      <t xml:space="preserve">
• Thanks to Population Services Law No. 5490, with the aim of encouraging registration in due time, legislation amendments concerning providing identity cards for free have been made. Efforts to eliminate obstacles,and ensure access to education for children who are in compulsory education age and not registered to primary education , and health and education assistances within the scope of conditional cash transfer and practices like not charging identity card fee from birth registrations within legal process had a positive impact on on-time birth registrations. </t>
    </r>
  </si>
  <si>
    <r>
      <rPr>
        <b/>
        <sz val="11"/>
        <rFont val="Calibri"/>
        <family val="2"/>
        <charset val="162"/>
        <scheme val="minor"/>
      </rPr>
      <t>F. Protection of Dignity and Privacy</t>
    </r>
    <r>
      <rPr>
        <sz val="11"/>
        <rFont val="Calibri"/>
        <family val="2"/>
        <charset val="162"/>
        <scheme val="minor"/>
      </rPr>
      <t xml:space="preserve">
• Liabilities of natural and legal entities processing personal data and procedures and principles  to comply with are regulated by Turkish Personal Data Protection Law No. 6698, which entered into effect in 2016, with the aim of protecting individuals’ fundamental rights and freedoms, primarily privacy of private life, with regards to processing personal data.
• Though as per Article 82 of Law No. 5271 on Criminal Procedure (LCP), hearing is public; the court may decide conduct a closed hearing, in whole or in part when it is definitely required for public morality or security, However, as per Article 185 of the same law, if the defendant has not attained the age of 18, the hearing is conducted and decision is declared in closed hearing. If the victim is a child, the court, taking best interest of the child into consideration, may decide to conduct a closed hearing as per the provision regulated in Article 182 of LCP No. 5271.
• Without a legal regulation, violation of communication and privacy, eavesdropping and recording of conversations, not eliminating data lawfully recorded and needs to be destructed as per law are regarded as crime according to various provisions in TPC No. 5237.   
• It is prohibited in Article 21 under the heading “non-disclosure of identity” of Press Law No. 5187, for periodicals, “to broadcast in a way that will disclose identities of victims or perpetrators of crimes that are under the age of 18”.</t>
    </r>
  </si>
  <si>
    <r>
      <rPr>
        <b/>
        <sz val="11"/>
        <rFont val="Calibri"/>
        <family val="2"/>
        <charset val="162"/>
        <scheme val="minor"/>
      </rPr>
      <t>G. Access to information and protection from harmful materials</t>
    </r>
    <r>
      <rPr>
        <sz val="11"/>
        <rFont val="Calibri"/>
        <family val="2"/>
        <charset val="162"/>
        <scheme val="minor"/>
      </rPr>
      <t xml:space="preserve">
• Law on Publications and Broadcasts in Languages Other Than Turkish, dated 9 October 1983 and numbered 2932, and fifth paragraph of Article 16, which regulates “language ban, of Press Law No. 5680 (abolished) were annulled.
• In article 5, titled “Language of media services”, Law No. 6112 on the Establishment of Radio and Television Enterprises and Their Media Services, it is stipulated that “The rule is to broadcast in Turkish. However, broadcasts can also be conducted in dialects and languages other than Turkish. The broadcasts must be conducted in conformity with the rules of the language selected. The procedures and rules pertaining to the said broadcasts are determined by the Supreme Council by means of a regulation”. Codes of practice of this provision are determined by Regulation on the Procedures and Principles of Media Services”, published in the OG dated 2 November 2011 and numbered 28103.</t>
    </r>
  </si>
  <si>
    <r>
      <rPr>
        <b/>
        <sz val="11"/>
        <rFont val="Calibri"/>
        <family val="2"/>
        <charset val="162"/>
        <scheme val="minor"/>
      </rPr>
      <t>V. Violence against the child
B. Prohibition and elimination of all harmful practices including female circumcision, early and forced marriage</t>
    </r>
    <r>
      <rPr>
        <sz val="11"/>
        <rFont val="Calibri"/>
        <family val="2"/>
        <charset val="162"/>
        <scheme val="minor"/>
      </rPr>
      <t xml:space="preserve">
• As for legal arrangements aiming to prevent early marriages in Turkey, marriage age for women is equalised with that of men by TCC No. 4721, which entered into effect in 2002. According to TPC No. 5237, acts of having sexual intercourse with minor and sexual abuse of children are defined as substantive felonies.</t>
    </r>
  </si>
  <si>
    <r>
      <rPr>
        <b/>
        <sz val="11"/>
        <rFont val="Calibri"/>
        <family val="2"/>
        <charset val="162"/>
        <scheme val="minor"/>
      </rPr>
      <t>D. Prevention of torture, including corporal punishments, or other cruel, inhumane, degrading treatment or punishment</t>
    </r>
    <r>
      <rPr>
        <sz val="11"/>
        <rFont val="Calibri"/>
        <family val="2"/>
        <charset val="162"/>
        <scheme val="minor"/>
      </rPr>
      <t xml:space="preserve">
• According to Article 86 of TPC No. 5237, it is regulated that any person, who intentionally causes physical pain to another person or who impaires another person’s health or ability to perceive shall be sentenced to imprisonment for one to three years. According to third paragraph of the same article, it is stated that committing the crime against a descendant or against a person who cannot defend himself/herself physically or mentally is  regarded as qualified form, and the penalty to be given shall be increased by one half without complaint request. According to Article 87, in which aggravated injury due to its consequence is regulated, it is stipulated that in parallel with qualities of grave results given in this article, the amount of penalty to be imposed shall be doubled.
• In Article 96 of TPC No. 5237, it is resolved that any person who  does any act which results in the torment of another person shall be sentenced to a penalty of imprisonment for a term of two to five years, and if the act is committed against against a direct descendant and against a person who cannot defend himself/herself physically or mentally, a penalty of imprisonment for a term of three to egiht years shall be imposed.
• TPC No. 5237 stipulates penalty against physical and corporeal crimes even if they are imposed for the purpose of discipline or education. If crimes regulated in the aforementioned articles are committed at home or in a nursing environment, they will certainly be subjected to penalty.
• Turkey is party to the UN Convention Against Torture and ‘OPCAT’, which is the Optional Protocol of the relevant Convention. As per this Convention, Turkey has appointed Turkey Human Rights Institution as ‘National Prevention Mechanism” in 2014. Turkey Human Rights Institution of Turkey has been abolished, and upon establishment of “Human Rights and Equality Institution of Turkey” by LHREIT No. 6701, national prevention mechanism function is determined legally within the framework of OPCAT.</t>
    </r>
  </si>
  <si>
    <r>
      <rPr>
        <b/>
        <sz val="11"/>
        <rFont val="Calibri"/>
        <family val="2"/>
        <charset val="162"/>
        <scheme val="minor"/>
      </rPr>
      <t>VI. Family environment and alternative care
F. Children deprived of family environment</t>
    </r>
    <r>
      <rPr>
        <sz val="11"/>
        <rFont val="Calibri"/>
        <family val="2"/>
        <charset val="162"/>
        <scheme val="minor"/>
      </rPr>
      <t xml:space="preserve">
• Within the reporting period, as a consequence of the amendment made in Law No. 2828 on Social Services, it is stated that “On the grounds of protecting  best interests of children about whom protection, care and shelter measures are taken and subsequently who are placed into social service institutions affiliated to MoFLSS, under the compulsory conditions in terms of their education as well as protection of their life and corporeal integrity, parental authorities or authorities of a guardian are utilised by an assigned authorised or responsible individual working in social service institution in this region. Child’s parent or guardian is informed immediately about proceedings being carried out”.</t>
    </r>
  </si>
  <si>
    <r>
      <rPr>
        <b/>
        <sz val="11"/>
        <rFont val="Calibri"/>
        <family val="2"/>
        <charset val="162"/>
        <scheme val="minor"/>
      </rPr>
      <t>Periodical monitoring of placement</t>
    </r>
    <r>
      <rPr>
        <sz val="11"/>
        <rFont val="Calibri"/>
        <family val="2"/>
        <charset val="162"/>
        <scheme val="minor"/>
      </rPr>
      <t xml:space="preserve">
• As per Article 305 of TCC, “Adoption of a child depends on the condition that adoptive parent must have taken care of the child for a year”. Through observations, relationship between the adoptive parent and the child is monitored, and consultancy service is also provided in the mean time.    </t>
    </r>
  </si>
  <si>
    <r>
      <rPr>
        <b/>
        <sz val="11"/>
        <rFont val="Calibri"/>
        <family val="2"/>
        <charset val="162"/>
        <scheme val="minor"/>
      </rPr>
      <t>Adoption (domestic and intercountry) (Article 21)</t>
    </r>
    <r>
      <rPr>
        <sz val="11"/>
        <rFont val="Calibri"/>
        <family val="2"/>
        <charset val="162"/>
        <scheme val="minor"/>
      </rPr>
      <t xml:space="preserve">
• Conditions of adoption in Turkey are regulated by Articles 305 to 320 in Turkish Civil Code No. 4721. In the aforementioned articles, the principle ensuring that adoption is in the best interest of the child and the principle of approval of the child who has the capacity to distinguish are included, and it is also stipulated that right of succession arising from child’s previous paternity shall remain in order to protect adoptee’s interests. Turkish national regulation prioritises the child's best interest and ensures that the child's interests are not harmed in all procedures related to adoption.</t>
    </r>
  </si>
  <si>
    <r>
      <rPr>
        <b/>
        <sz val="11"/>
        <rFont val="Calibri"/>
        <family val="2"/>
        <charset val="162"/>
        <scheme val="minor"/>
      </rPr>
      <t xml:space="preserve">Measures taken to protect children whose parent is imprisoned and children living with their mother in prison </t>
    </r>
    <r>
      <rPr>
        <sz val="11"/>
        <rFont val="Calibri"/>
        <family val="2"/>
        <charset val="162"/>
        <scheme val="minor"/>
      </rPr>
      <t xml:space="preserve">
• As indicated in Article 65 of Law No. 5275 on the Execution of Penalties and Security Measures, children in age group 0-6 whose mothers are convicts and who have no one to care for may stay with their mother. Children staying with their mothers are paid daily subsistence allowance, apart from their mothers’ subsistence allowance, by MoJ. Needs of children, such as diapers and clothing, are mainly met in cooperation with MoJ and non-governmental organisations.
• With Article 105/A added to Law No. 5275 by MoJ in 2012, a positive discrimination applied to women in penitentiary institutions and it is enabled that penalty of women convicts who have children in age group 0-6 and whose release on probation is within 2 years or less can be executed by means of supervised release measure until the date of release on probation.</t>
    </r>
  </si>
  <si>
    <r>
      <rPr>
        <b/>
        <sz val="11"/>
        <rFont val="Calibri"/>
        <family val="2"/>
        <charset val="162"/>
        <scheme val="minor"/>
      </rPr>
      <t>VIII. Education, leisure and cultural activities 
A. Right to education including vocational training and guidance</t>
    </r>
    <r>
      <rPr>
        <sz val="11"/>
        <rFont val="Calibri"/>
        <family val="2"/>
        <charset val="162"/>
        <scheme val="minor"/>
      </rPr>
      <t xml:space="preserve">
• As per Law No. 3308 on Occupational Training, the obligation that occupational training shall be provided to 5% to 10% of employees working in organisations and workplaces in public and private sector institutions is imposed.</t>
    </r>
  </si>
  <si>
    <r>
      <rPr>
        <b/>
        <sz val="11"/>
        <rFont val="Calibri"/>
        <family val="2"/>
        <charset val="162"/>
        <scheme val="minor"/>
      </rPr>
      <t>Children who are victims of economic exploitation, including current legal working age and child labour</t>
    </r>
    <r>
      <rPr>
        <sz val="11"/>
        <rFont val="Calibri"/>
        <family val="2"/>
        <charset val="162"/>
        <scheme val="minor"/>
      </rPr>
      <t xml:space="preserve">
• In our legislation, the definition of child labor is set out in Article 4 of Regulation on the Procedures and Principles of the Employment of Children and Young Workers, based on Article 71 of the Labor Law No. 4857. According to this article; a child worker is defined as the person who has attained the age of 14 but not the age of 15 and completed the primary education; a young worker is defined as the person who has attained the age of 15 but not the age of 18. Same article also defines light work, and it is stipulated that child and young workers can be employed in light works which does not prevent those who continue their education from achieving success and participating in the preparations for profession selection and the vocational training, whose qualification is approved by the authorized institutions.
• It was stipulated that children under 14 years old can be employed in art, cultural and advertisement activities which will not prevent their physical, cognitive, social and moral development and school attendance, for those who continue their education, provided that a written contract is executed and permits are obtained for each activity. Persons who have attained the age of 15 but not the age of 18 years old are identified as young workers in the Occupational Health and Safety Law no. 6331.</t>
    </r>
  </si>
  <si>
    <r>
      <rPr>
        <b/>
        <sz val="11"/>
        <rFont val="Calibri"/>
        <family val="2"/>
        <charset val="162"/>
        <scheme val="minor"/>
      </rPr>
      <t>Physical and mental recovery of children and their integration with society</t>
    </r>
    <r>
      <rPr>
        <sz val="11"/>
        <rFont val="Calibri"/>
        <family val="2"/>
        <charset val="162"/>
        <scheme val="minor"/>
      </rPr>
      <t xml:space="preserve">
• Under the Law No. 6284, appropriate environments (game rooms etc.) and psycho-social support services are provided for the physical and psychological development of children of women receiving service from the women's guesthouses. Their school registration and monitoring are carried out. Programs are carried out to improve the professional capacity of the staff working with the children living with their mother in women's guesthouses.</t>
    </r>
  </si>
  <si>
    <r>
      <rPr>
        <b/>
        <sz val="11"/>
        <rFont val="Calibri"/>
        <family val="2"/>
        <charset val="162"/>
        <scheme val="minor"/>
      </rPr>
      <t>X. Monitoring of Optional Protocol on the Sale of Children, Child Prostitution and Child Pornography</t>
    </r>
    <r>
      <rPr>
        <sz val="11"/>
        <rFont val="Calibri"/>
        <family val="2"/>
        <charset val="162"/>
        <scheme val="minor"/>
      </rPr>
      <t xml:space="preserve">
• Article 9 of the Council of Europe Cybercrime Convention, also ratified by our country, regulates actions related to visual materials containing child abuse (child pornography). The third paragraph of Article 226 of TPC No. 5237 is as follows:
Article 226/3: (3) A person who uses children in the production of obscene written or audio-visual materials shall be sentenced to imprisonment for a term of five to ten years and a judicial fine of up to five thousand days. Any person who conveys such material into the country, who copies or offers for sale such material or who sells, transports, stores, exports, retains possession of such material or offers such material for the use of others shall be sentenced to imprisonment for a term of two to five years and a judicial fine of up to five thousand days.
As can be seen, the acts related to obscene images using children have been regulated as a crime in Turkish legislation.</t>
    </r>
  </si>
  <si>
    <r>
      <rPr>
        <b/>
        <sz val="11"/>
        <rFont val="Calibri"/>
        <family val="2"/>
        <charset val="162"/>
        <scheme val="minor"/>
      </rPr>
      <t>C. Sexual abuse and exploitation of children (Article 34)</t>
    </r>
    <r>
      <rPr>
        <sz val="11"/>
        <rFont val="Calibri"/>
        <family val="2"/>
        <charset val="162"/>
        <scheme val="minor"/>
      </rPr>
      <t xml:space="preserve">
• In TPC No. 5237, sexual abuse of the child is regulated as a crime in a separate heading, and if it is committed by those who have kinship or have to be in the same close environment with the child, it is resolved to be a matter in aggravation. During reporting period, punishments are aggravated by amendment in regard to sexual abuse of children in TPC No. 5237 . According to this, first and second sentences of paragraph (1) of Article 103 of TPC No. 5237, resolves that “Any person who abuses a child sexually is sentenced to an imprisonment from eight years to fifteen years. If the said sexual abuse ceases at the level of sexual importunity, the term of imprisonment shall be from three years to eight years.” and “If the victim has not attained the age of twelve, penalty to be imposed shall be no less than ten years in case of sexual abuse and no less than five years in case of sexual importunity”. “Where the act is committed by means of inserting an organ, or other object, into the body, the offender shall be punished with a term of imprisonment no less than sixteen years. If the victim has not attained the age of twelve, the penalty to be imposed shall be no less than eighteen years”.</t>
    </r>
  </si>
  <si>
    <r>
      <rPr>
        <b/>
        <sz val="11"/>
        <rFont val="Calibri"/>
        <family val="2"/>
        <charset val="162"/>
        <scheme val="minor"/>
      </rPr>
      <t xml:space="preserve">VII. Disability, basic health and welfare
Services provided for children with disabilities and active participation of the disabled persons in society </t>
    </r>
    <r>
      <rPr>
        <sz val="11"/>
        <rFont val="Calibri"/>
        <family val="2"/>
        <charset val="162"/>
        <scheme val="minor"/>
      </rPr>
      <t xml:space="preserve">
• In 2014, with the legal regulation made in Law No. 5378 on Persons with Disabilities, basic concepts such as disability-based discrimination and its types, reasonable accommodation and accessibility were firstly covered in the legislation for the purpose of protection and improvement of rights of all persons with disabilities, including disabled children.
• In 2014, with the amendment made in LBE No. 1739, prohibition of discrimination in the field of education based on disability was specifically regulated, and strengthening the use of right to education by persons with disabilities was aimed.
</t>
    </r>
    <r>
      <rPr>
        <b/>
        <sz val="11"/>
        <rFont val="Calibri"/>
        <family val="2"/>
        <charset val="162"/>
        <scheme val="minor"/>
      </rPr>
      <t>E. Measures to protect children from use of drugs</t>
    </r>
    <r>
      <rPr>
        <sz val="11"/>
        <rFont val="Calibri"/>
        <family val="2"/>
        <charset val="162"/>
        <scheme val="minor"/>
      </rPr>
      <t xml:space="preserve">
• According to Article 8 of Law No. 5651, in relation to the broadcast, about which there are sufficient grounds for suspicion that the content constitutes the crime of “facilitating the use of narcotic or stimulant substances”, the access shall be blocked and it shall be ensured that children are protected in online environment.
• Within the scope of Circular No. 2008/35 about the implementation of Law No. 5727 on Amendment of the Law on Prevention of Hazards of Tobacco Products, necessary measures are taken in schools/institutions and efforts have been going on. Within the scope of National Tobacco Control Programme and National Alcohol Control Programme, efforts are being carried out. Also, on 31 May World No Tobacco Day and in relevant week, trainings on hazards of tobacco and fight against tobacco use are provided by teachers in schools/institutions. 
</t>
    </r>
    <r>
      <rPr>
        <b/>
        <sz val="11"/>
        <rFont val="Calibri"/>
        <family val="2"/>
        <charset val="162"/>
        <scheme val="minor"/>
      </rPr>
      <t>G. Measures taken to secure the child’s physical, mental, moral and social development and to reduce poverty and inequality, including material assistance and support for living standards and food, clothing and shelter</t>
    </r>
    <r>
      <rPr>
        <sz val="11"/>
        <rFont val="Calibri"/>
        <family val="2"/>
        <charset val="162"/>
        <scheme val="minor"/>
      </rPr>
      <t xml:space="preserve">
• Within the scope of Law No. 3294 for the Enhancement of Social Assistance and Solidarity, financial assistance is provided to children under the age of 18, who are in need and whose father is in military service.
• Within the scope of Law No. 3294 for the Enhancement of Social Assistance and Solidarity, financial assistance is provided to children under the age of 18, who are in need and whose mother or father had passed away.
• As per Law No. 2022 on the Provision of Pensions for Needy, Weak and Destitute Turkish Citizens who are over 65 Years of Age, payment is made to relatives of children with disabilities under 18 and in need.</t>
    </r>
  </si>
  <si>
    <r>
      <rPr>
        <b/>
        <sz val="11"/>
        <rFont val="Calibri"/>
        <family val="2"/>
        <charset val="162"/>
        <scheme val="minor"/>
      </rPr>
      <t>IX. Special Protection Measures
A. Refugee, migrant and unaccompanied refugee children</t>
    </r>
    <r>
      <rPr>
        <sz val="11"/>
        <rFont val="Calibri"/>
        <family val="2"/>
        <charset val="162"/>
        <scheme val="minor"/>
      </rPr>
      <t xml:space="preserve">
• The Law No. 6458 came into force in 2014. The temporary protection regime which is not included in the current legislation is recognized for the first time with this Law. Temporary Protection Legislation dated October 22, 2014 and numbered 2014/6883 which regulates the procedures and principles regarding all the processes and operations for temporary protection which can be provided to foreigners, who are forced to leave their country, cannot return to their country of origin, and arrived at our borders in masses or those who cross our borders within the framework of article 91 of the Law. Under this legislation, the citizens of the Syrian Arab Republic, refugees and stateless persons coming from Syria were granted Temporary Protection Status. Children also benefit from the rights and services legally recognized for Turkish children.
• Children under international protection and temporary protection status in Turkey benefit from the services offered to other children without discrimination pursuant to Article 66 titled "Unaccompanied Children" of the Law No. 6458. Trainings on "Techniques on Interviewing People with Special Needs" have been organized for staff that will carry out operations and procedures with the children under mentioned article.
</t>
    </r>
    <r>
      <rPr>
        <b/>
        <sz val="11"/>
        <rFont val="Calibri"/>
        <family val="2"/>
        <charset val="162"/>
        <scheme val="minor"/>
      </rPr>
      <t>D. Children who are victims of exploitation and physical and psychological recovery and social integration measures</t>
    </r>
    <r>
      <rPr>
        <sz val="11"/>
        <rFont val="Calibri"/>
        <family val="2"/>
        <charset val="162"/>
        <scheme val="minor"/>
      </rPr>
      <t xml:space="preserve">
• With the amendment made in the Labor Law No. 4857 on 4 April 2015, "The procedures and principles regarding the scope of the activities of art, culture and advertising which the children will be employed, giving work permit to children for working in these activities, working and rest periods, working environment and conditions and payments shall be governed by regulation" has been ensured. In this framework, the Draft Regulation on the Procedures and Principles of Employing Children in Art, Culture and Advertising Activities is still in progress.</t>
    </r>
  </si>
  <si>
    <r>
      <rPr>
        <b/>
        <sz val="11"/>
        <rFont val="Calibri"/>
        <family val="2"/>
        <charset val="162"/>
        <scheme val="minor"/>
      </rPr>
      <t>H. Role of the media in protection and promotion of children’s rights</t>
    </r>
    <r>
      <rPr>
        <sz val="11"/>
        <rFont val="Calibri"/>
        <family val="2"/>
        <charset val="162"/>
        <scheme val="minor"/>
      </rPr>
      <t xml:space="preserve">
• Within the scope of the protection of minors, Radio and Television Supreme Board (RTÜK) had imposed twelve (12) administrative sanctions between 2012 and 2016 due to violation of broadcasting service principle “Media services shall not contain the abuse of children, weak and disabled and not encourage violence against them”, stated in Law No. 6112, and two hundred forty nine (249) administrative sanctions due to violation of the provision “In radio and television broadcasts, any programmes, which could impair the physical, mental, or moral development of young people and children shall not be broadcast within the time intervals they may be viewing and without a cautionary/protective symbol.”</t>
    </r>
  </si>
  <si>
    <t>16.666 mosques are made accessible to persons with disabilities as of 2016.</t>
  </si>
  <si>
    <t>Table 93: Trainings on the Prevention of Child Neglect and Abuse, including Sexual Abuse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</si>
</sst>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 ###\ ##0"/>
    <numFmt numFmtId="165" formatCode="0.0"/>
    <numFmt numFmtId="166" formatCode="#\ ###\ ##0"/>
    <numFmt numFmtId="167" formatCode="##\ ###\ ##0"/>
    <numFmt numFmtId="168" formatCode="#\ ##0"/>
    <numFmt numFmtId="169" formatCode="\ #\ ###\ ##0"/>
    <numFmt numFmtId="170" formatCode="#\ ###\ ###\ ##0"/>
    <numFmt numFmtId="171" formatCode="General_)"/>
    <numFmt numFmtId="172" formatCode="0.000"/>
    <numFmt numFmtId="173" formatCode="0_ ;\-0\ "/>
    <numFmt numFmtId="174" formatCode="###\ ###\ ###"/>
    <numFmt numFmtId="175" formatCode="###\ ###"/>
    <numFmt numFmtId="176" formatCode="###\ ###\ ###\ "/>
    <numFmt numFmtId="177" formatCode="####"/>
    <numFmt numFmtId="178" formatCode="#,##0\ &quot;TL&quot;"/>
    <numFmt numFmtId="179" formatCode="#\ ###\ ###"/>
  </numFmts>
  <fonts count="69"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sz val="10"/>
      <name val="Arial"/>
      <family val="2"/>
      <charset val="162"/>
    </font>
    <font>
      <sz val="10"/>
      <name val="Arial Tur"/>
      <charset val="162"/>
    </font>
    <font>
      <sz val="11"/>
      <color indexed="8"/>
      <name val="Calibri"/>
      <family val="2"/>
      <charset val="162"/>
    </font>
    <font>
      <sz val="11"/>
      <color theme="1"/>
      <name val="Times New Roman"/>
      <family val="1"/>
      <charset val="162"/>
    </font>
    <font>
      <sz val="11"/>
      <color theme="1"/>
      <name val="Calibri"/>
      <family val="2"/>
      <charset val="162"/>
      <scheme val="minor"/>
    </font>
    <font>
      <sz val="8"/>
      <name val="Microsoft Sans Serif"/>
      <family val="2"/>
      <charset val="204"/>
    </font>
    <font>
      <sz val="11"/>
      <color theme="1"/>
      <name val="Calibri"/>
      <family val="2"/>
      <scheme val="minor"/>
    </font>
    <font>
      <sz val="12"/>
      <name val="Times New Roman"/>
      <family val="1"/>
      <charset val="162"/>
    </font>
    <font>
      <sz val="12"/>
      <color indexed="8"/>
      <name val="Times New Roman"/>
      <family val="1"/>
      <charset val="162"/>
    </font>
    <font>
      <b/>
      <sz val="12"/>
      <name val="Times New Roman"/>
      <family val="1"/>
      <charset val="162"/>
    </font>
    <font>
      <i/>
      <sz val="12"/>
      <name val="Times New Roman"/>
      <family val="1"/>
      <charset val="162"/>
    </font>
    <font>
      <sz val="12"/>
      <color rgb="FF000000"/>
      <name val="Times New Roman"/>
      <family val="1"/>
      <charset val="162"/>
    </font>
    <font>
      <sz val="10"/>
      <name val="Arial"/>
      <family val="2"/>
      <charset val="162"/>
    </font>
    <font>
      <b/>
      <sz val="14"/>
      <color theme="1"/>
      <name val="Calibri"/>
      <family val="2"/>
      <charset val="162"/>
      <scheme val="minor"/>
    </font>
    <font>
      <sz val="14"/>
      <color theme="1"/>
      <name val="Times New Roman"/>
      <family val="1"/>
      <charset val="162"/>
    </font>
    <font>
      <sz val="14"/>
      <name val="Times New Roman"/>
      <family val="1"/>
      <charset val="162"/>
    </font>
    <font>
      <sz val="16"/>
      <color theme="1"/>
      <name val="Times New Roman"/>
      <family val="1"/>
      <charset val="162"/>
    </font>
    <font>
      <sz val="18"/>
      <color theme="1"/>
      <name val="Times New Roman"/>
      <family val="1"/>
      <charset val="162"/>
    </font>
    <font>
      <sz val="14"/>
      <color theme="1"/>
      <name val="Calibri"/>
      <family val="2"/>
      <charset val="162"/>
      <scheme val="minor"/>
    </font>
    <font>
      <sz val="16"/>
      <name val="Times New Roman"/>
      <family val="1"/>
      <charset val="162"/>
    </font>
    <font>
      <sz val="16"/>
      <color theme="1"/>
      <name val="Calibri"/>
      <family val="2"/>
      <charset val="162"/>
      <scheme val="minor"/>
    </font>
    <font>
      <b/>
      <sz val="14"/>
      <color theme="1"/>
      <name val="Times New Roman"/>
      <family val="1"/>
      <charset val="162"/>
    </font>
    <font>
      <b/>
      <sz val="14"/>
      <name val="Times New Roman"/>
      <family val="1"/>
      <charset val="162"/>
    </font>
    <font>
      <sz val="14"/>
      <color indexed="8"/>
      <name val="Times New Roman"/>
      <family val="1"/>
      <charset val="162"/>
    </font>
    <font>
      <b/>
      <sz val="14"/>
      <color indexed="8"/>
      <name val="Times New Roman"/>
      <family val="1"/>
      <charset val="162"/>
    </font>
    <font>
      <b/>
      <vertAlign val="superscript"/>
      <sz val="14"/>
      <name val="Times New Roman"/>
      <family val="1"/>
      <charset val="162"/>
    </font>
    <font>
      <b/>
      <sz val="14"/>
      <color rgb="FF000000"/>
      <name val="Times New Roman"/>
      <family val="1"/>
      <charset val="162"/>
    </font>
    <font>
      <sz val="14"/>
      <color rgb="FF000000"/>
      <name val="Times New Roman"/>
      <family val="1"/>
      <charset val="162"/>
    </font>
    <font>
      <b/>
      <sz val="20"/>
      <name val="Times New Roman"/>
      <family val="1"/>
      <charset val="162"/>
    </font>
    <font>
      <sz val="20"/>
      <name val="Times New Roman"/>
      <family val="1"/>
      <charset val="162"/>
    </font>
    <font>
      <sz val="20"/>
      <color theme="1"/>
      <name val="Times New Roman"/>
      <family val="1"/>
      <charset val="162"/>
    </font>
    <font>
      <b/>
      <sz val="20"/>
      <color theme="1"/>
      <name val="Times New Roman"/>
      <family val="1"/>
      <charset val="162"/>
    </font>
    <font>
      <b/>
      <sz val="20"/>
      <color indexed="8"/>
      <name val="Times New Roman"/>
      <family val="1"/>
      <charset val="162"/>
    </font>
    <font>
      <sz val="20"/>
      <color indexed="8"/>
      <name val="Times New Roman"/>
      <family val="1"/>
      <charset val="162"/>
    </font>
    <font>
      <b/>
      <sz val="16"/>
      <color theme="1"/>
      <name val="Times New Roman"/>
      <family val="1"/>
      <charset val="162"/>
    </font>
    <font>
      <b/>
      <sz val="16"/>
      <name val="Times New Roman"/>
      <family val="1"/>
      <charset val="162"/>
    </font>
    <font>
      <b/>
      <sz val="16"/>
      <color indexed="8"/>
      <name val="Times New Roman"/>
      <family val="1"/>
      <charset val="162"/>
    </font>
    <font>
      <sz val="16"/>
      <color rgb="FF000000"/>
      <name val="Times New Roman"/>
      <family val="1"/>
      <charset val="162"/>
    </font>
    <font>
      <b/>
      <sz val="18"/>
      <name val="Times New Roman"/>
      <family val="1"/>
      <charset val="162"/>
    </font>
    <font>
      <sz val="18"/>
      <color theme="1"/>
      <name val="Calibri"/>
      <family val="2"/>
      <charset val="162"/>
      <scheme val="minor"/>
    </font>
    <font>
      <sz val="20"/>
      <color theme="1"/>
      <name val="Calibri"/>
      <family val="2"/>
      <charset val="162"/>
      <scheme val="minor"/>
    </font>
    <font>
      <b/>
      <sz val="20"/>
      <color rgb="FF000000"/>
      <name val="Times New Roman"/>
      <family val="1"/>
      <charset val="162"/>
    </font>
    <font>
      <sz val="20"/>
      <color rgb="FF000000"/>
      <name val="Times New Roman"/>
      <family val="1"/>
      <charset val="162"/>
    </font>
    <font>
      <b/>
      <sz val="22"/>
      <color theme="1"/>
      <name val="Times New Roman"/>
      <family val="1"/>
      <charset val="162"/>
    </font>
    <font>
      <sz val="22"/>
      <color theme="1"/>
      <name val="Times New Roman"/>
      <family val="1"/>
      <charset val="162"/>
    </font>
    <font>
      <sz val="22"/>
      <color theme="1"/>
      <name val="Calibri"/>
      <family val="2"/>
      <charset val="162"/>
      <scheme val="minor"/>
    </font>
    <font>
      <b/>
      <sz val="24"/>
      <name val="Times New Roman"/>
      <family val="1"/>
      <charset val="162"/>
    </font>
    <font>
      <b/>
      <sz val="24"/>
      <color theme="1"/>
      <name val="Times New Roman"/>
      <family val="1"/>
      <charset val="162"/>
    </font>
    <font>
      <b/>
      <sz val="18"/>
      <color theme="1"/>
      <name val="Times New Roman"/>
      <family val="1"/>
      <charset val="162"/>
    </font>
    <font>
      <b/>
      <sz val="18"/>
      <color indexed="8"/>
      <name val="Times New Roman"/>
      <family val="1"/>
      <charset val="162"/>
    </font>
    <font>
      <b/>
      <sz val="18"/>
      <color theme="1"/>
      <name val="Calibri"/>
      <family val="2"/>
      <charset val="162"/>
      <scheme val="minor"/>
    </font>
    <font>
      <b/>
      <sz val="18"/>
      <name val="Calibri"/>
      <family val="2"/>
      <charset val="162"/>
      <scheme val="minor"/>
    </font>
    <font>
      <b/>
      <u/>
      <sz val="20"/>
      <name val="Times New Roman"/>
      <family val="1"/>
      <charset val="162"/>
    </font>
    <font>
      <b/>
      <sz val="24"/>
      <color theme="1"/>
      <name val="Calibri"/>
      <family val="2"/>
      <charset val="162"/>
      <scheme val="minor"/>
    </font>
    <font>
      <sz val="20"/>
      <name val="Arial"/>
      <family val="2"/>
      <charset val="162"/>
    </font>
    <font>
      <b/>
      <sz val="11"/>
      <color theme="1"/>
      <name val="Calibri"/>
      <family val="2"/>
      <charset val="162"/>
      <scheme val="minor"/>
    </font>
    <font>
      <b/>
      <sz val="16"/>
      <color theme="1"/>
      <name val="Calibri"/>
      <family val="2"/>
      <charset val="162"/>
      <scheme val="minor"/>
    </font>
    <font>
      <sz val="18"/>
      <name val="Times New Roman"/>
      <family val="1"/>
      <charset val="162"/>
    </font>
    <font>
      <sz val="24"/>
      <color theme="1"/>
      <name val="Times New Roman"/>
      <family val="1"/>
      <charset val="162"/>
    </font>
    <font>
      <b/>
      <sz val="22"/>
      <color theme="1"/>
      <name val="Calibri"/>
      <family val="2"/>
      <charset val="162"/>
      <scheme val="minor"/>
    </font>
    <font>
      <b/>
      <sz val="20"/>
      <color theme="1"/>
      <name val="Calibri"/>
      <family val="2"/>
      <charset val="162"/>
      <scheme val="minor"/>
    </font>
    <font>
      <b/>
      <sz val="20"/>
      <name val="Arial"/>
      <family val="2"/>
      <charset val="162"/>
    </font>
    <font>
      <sz val="24"/>
      <name val="Times New Roman"/>
      <family val="1"/>
      <charset val="162"/>
    </font>
    <font>
      <b/>
      <sz val="11"/>
      <color theme="1"/>
      <name val="Times New Roman"/>
      <family val="1"/>
      <charset val="162"/>
    </font>
    <font>
      <sz val="11"/>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diagonal/>
    </border>
    <border>
      <left style="medium">
        <color auto="1"/>
      </left>
      <right/>
      <top/>
      <bottom/>
      <diagonal/>
    </border>
    <border>
      <left/>
      <right style="medium">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3" fillId="0" borderId="0"/>
    <xf numFmtId="0" fontId="4" fillId="0" borderId="0"/>
    <xf numFmtId="0" fontId="3" fillId="0" borderId="0"/>
    <xf numFmtId="0" fontId="5" fillId="0" borderId="0"/>
    <xf numFmtId="0" fontId="4" fillId="0" borderId="0"/>
    <xf numFmtId="0" fontId="3" fillId="0" borderId="0"/>
    <xf numFmtId="0" fontId="8" fillId="0" borderId="0"/>
    <xf numFmtId="0" fontId="7" fillId="0" borderId="0"/>
    <xf numFmtId="0" fontId="9" fillId="0" borderId="0"/>
    <xf numFmtId="0" fontId="7" fillId="0" borderId="0"/>
    <xf numFmtId="0" fontId="7" fillId="0" borderId="0"/>
    <xf numFmtId="0" fontId="3" fillId="0" borderId="0"/>
    <xf numFmtId="0" fontId="7" fillId="0" borderId="0"/>
    <xf numFmtId="0" fontId="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459">
    <xf numFmtId="0" fontId="0" fillId="0" borderId="0" xfId="0"/>
    <xf numFmtId="0" fontId="1" fillId="0" borderId="1" xfId="0" applyFont="1" applyBorder="1" applyAlignment="1">
      <alignment vertical="center"/>
    </xf>
    <xf numFmtId="0" fontId="1" fillId="0" borderId="1" xfId="0" applyFont="1" applyBorder="1" applyAlignment="1">
      <alignment horizontal="justify" vertical="center"/>
    </xf>
    <xf numFmtId="0" fontId="1" fillId="0" borderId="2" xfId="0" applyFont="1" applyBorder="1" applyAlignment="1">
      <alignment horizontal="justify" vertical="center"/>
    </xf>
    <xf numFmtId="0" fontId="1" fillId="0" borderId="1" xfId="0" applyFont="1" applyBorder="1" applyAlignment="1">
      <alignment wrapText="1"/>
    </xf>
    <xf numFmtId="0" fontId="6" fillId="0" borderId="0" xfId="0" applyFont="1"/>
    <xf numFmtId="0" fontId="10" fillId="0" borderId="36" xfId="0" applyFont="1" applyFill="1" applyBorder="1" applyAlignment="1">
      <alignment horizontal="center" vertical="center" wrapText="1"/>
    </xf>
    <xf numFmtId="0" fontId="1" fillId="0" borderId="0" xfId="0" applyFont="1"/>
    <xf numFmtId="0" fontId="1" fillId="0" borderId="1" xfId="0" applyFont="1" applyBorder="1"/>
    <xf numFmtId="0" fontId="0" fillId="0" borderId="0" xfId="0"/>
    <xf numFmtId="0" fontId="1" fillId="0" borderId="1" xfId="0" applyNumberFormat="1" applyFont="1" applyBorder="1" applyAlignment="1">
      <alignment horizontal="center" vertical="center" wrapText="1"/>
    </xf>
    <xf numFmtId="0" fontId="0" fillId="0" borderId="0" xfId="0" applyFill="1"/>
    <xf numFmtId="3" fontId="1" fillId="0" borderId="1" xfId="0" applyNumberFormat="1" applyFont="1" applyBorder="1" applyAlignment="1">
      <alignment horizontal="center" wrapText="1"/>
    </xf>
    <xf numFmtId="3" fontId="1" fillId="0" borderId="7" xfId="0" applyNumberFormat="1" applyFont="1" applyBorder="1" applyAlignment="1">
      <alignment horizontal="center" wrapText="1"/>
    </xf>
    <xf numFmtId="3" fontId="1" fillId="0" borderId="16" xfId="0" applyNumberFormat="1" applyFont="1" applyBorder="1" applyAlignment="1">
      <alignment horizontal="center" wrapText="1"/>
    </xf>
    <xf numFmtId="0" fontId="2" fillId="0" borderId="0" xfId="0" applyFont="1"/>
    <xf numFmtId="3" fontId="10" fillId="0" borderId="1" xfId="0" applyNumberFormat="1" applyFont="1" applyFill="1" applyBorder="1" applyAlignment="1">
      <alignment vertical="center" wrapText="1" readingOrder="1"/>
    </xf>
    <xf numFmtId="0" fontId="10" fillId="0" borderId="35" xfId="0" applyFont="1" applyFill="1" applyBorder="1" applyAlignment="1">
      <alignment wrapText="1"/>
    </xf>
    <xf numFmtId="0" fontId="1" fillId="0" borderId="8" xfId="0" applyFont="1" applyFill="1" applyBorder="1" applyAlignment="1">
      <alignment vertical="center"/>
    </xf>
    <xf numFmtId="0" fontId="1" fillId="0" borderId="0" xfId="0" applyFont="1" applyFill="1" applyBorder="1" applyAlignment="1">
      <alignment horizontal="left"/>
    </xf>
    <xf numFmtId="0" fontId="0" fillId="0" borderId="0" xfId="0"/>
    <xf numFmtId="3" fontId="1" fillId="0" borderId="1" xfId="0" applyNumberFormat="1" applyFont="1" applyBorder="1"/>
    <xf numFmtId="3" fontId="14" fillId="0" borderId="27" xfId="0" applyNumberFormat="1" applyFont="1" applyBorder="1" applyAlignment="1">
      <alignment vertical="center"/>
    </xf>
    <xf numFmtId="0" fontId="1" fillId="0" borderId="1" xfId="0" applyFont="1" applyBorder="1" applyAlignment="1">
      <alignment horizontal="center" vertical="center" wrapText="1"/>
    </xf>
    <xf numFmtId="0" fontId="1" fillId="0" borderId="7" xfId="0" applyFont="1" applyBorder="1" applyAlignment="1">
      <alignment horizontal="center" vertical="center"/>
    </xf>
    <xf numFmtId="0" fontId="10" fillId="0" borderId="1" xfId="0" applyFont="1" applyFill="1" applyBorder="1" applyAlignment="1">
      <alignment horizontal="center" vertical="center" wrapText="1"/>
    </xf>
    <xf numFmtId="3" fontId="1" fillId="0" borderId="1" xfId="0" applyNumberFormat="1" applyFont="1" applyBorder="1" applyAlignment="1">
      <alignment horizontal="right"/>
    </xf>
    <xf numFmtId="0" fontId="1" fillId="0" borderId="0" xfId="0" applyFont="1" applyFill="1"/>
    <xf numFmtId="0" fontId="1" fillId="0" borderId="1" xfId="0" applyFont="1" applyBorder="1" applyAlignment="1"/>
    <xf numFmtId="0" fontId="2" fillId="0" borderId="74" xfId="0" applyFont="1" applyBorder="1" applyAlignment="1">
      <alignment horizontal="center" vertical="center" wrapText="1"/>
    </xf>
    <xf numFmtId="0" fontId="1" fillId="0" borderId="74" xfId="0" applyFont="1" applyBorder="1" applyAlignment="1">
      <alignment horizontal="center" wrapText="1"/>
    </xf>
    <xf numFmtId="0" fontId="1" fillId="0" borderId="1" xfId="0" applyFont="1" applyBorder="1" applyAlignment="1">
      <alignment horizontal="center" vertical="center" wrapText="1"/>
    </xf>
    <xf numFmtId="0" fontId="1" fillId="0" borderId="74" xfId="0" applyFont="1" applyBorder="1" applyAlignment="1">
      <alignment horizontal="center" vertical="center" wrapText="1"/>
    </xf>
    <xf numFmtId="178" fontId="6" fillId="0" borderId="1" xfId="0" applyNumberFormat="1" applyFont="1" applyBorder="1"/>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 fillId="0" borderId="0" xfId="0" applyFont="1" applyAlignment="1">
      <alignment wrapText="1"/>
    </xf>
    <xf numFmtId="0" fontId="5" fillId="0" borderId="0" xfId="15"/>
    <xf numFmtId="0" fontId="11" fillId="0" borderId="0" xfId="15" applyFont="1"/>
    <xf numFmtId="0" fontId="11" fillId="0" borderId="92" xfId="15" applyFont="1" applyBorder="1" applyAlignment="1">
      <alignment horizontal="center"/>
    </xf>
    <xf numFmtId="0" fontId="11" fillId="0" borderId="92" xfId="15" applyFont="1" applyBorder="1"/>
    <xf numFmtId="0" fontId="11" fillId="0" borderId="92" xfId="15" applyFont="1" applyBorder="1" applyAlignment="1">
      <alignment horizontal="justify" vertical="center"/>
    </xf>
    <xf numFmtId="0" fontId="11" fillId="0" borderId="93" xfId="15" applyFont="1" applyFill="1" applyBorder="1" applyAlignment="1">
      <alignment horizontal="left" vertical="center"/>
    </xf>
    <xf numFmtId="0" fontId="11" fillId="0" borderId="94" xfId="15" applyFont="1" applyBorder="1" applyAlignment="1">
      <alignment horizontal="center" vertical="center"/>
    </xf>
    <xf numFmtId="0" fontId="11" fillId="0" borderId="94" xfId="22" applyFont="1" applyBorder="1" applyAlignment="1">
      <alignment horizontal="center" vertical="center"/>
    </xf>
    <xf numFmtId="0" fontId="11" fillId="0" borderId="92" xfId="22" applyFont="1" applyBorder="1" applyAlignment="1">
      <alignment horizontal="center" vertical="center"/>
    </xf>
    <xf numFmtId="0" fontId="11" fillId="0" borderId="95" xfId="15" applyFont="1" applyBorder="1"/>
    <xf numFmtId="0" fontId="1" fillId="0" borderId="0" xfId="0" applyFont="1" applyAlignment="1"/>
    <xf numFmtId="0" fontId="0" fillId="0" borderId="0" xfId="0" applyAlignment="1"/>
    <xf numFmtId="0" fontId="17" fillId="0" borderId="0" xfId="0" applyFont="1"/>
    <xf numFmtId="0" fontId="21" fillId="0" borderId="0" xfId="0" applyFont="1"/>
    <xf numFmtId="0" fontId="19" fillId="0" borderId="7" xfId="0" applyFont="1" applyBorder="1" applyAlignment="1">
      <alignment horizontal="center" vertical="center" wrapText="1"/>
    </xf>
    <xf numFmtId="0" fontId="19" fillId="0" borderId="1" xfId="0" applyFont="1" applyBorder="1" applyAlignment="1">
      <alignment horizontal="justify" vertical="center"/>
    </xf>
    <xf numFmtId="0" fontId="19" fillId="0" borderId="0" xfId="0" applyFont="1"/>
    <xf numFmtId="0" fontId="23" fillId="0" borderId="0" xfId="0" applyFont="1"/>
    <xf numFmtId="0" fontId="1" fillId="0" borderId="6" xfId="0" applyFont="1" applyBorder="1" applyAlignment="1">
      <alignment vertical="center" wrapText="1"/>
    </xf>
    <xf numFmtId="0" fontId="1" fillId="0" borderId="6" xfId="0" applyFont="1" applyBorder="1" applyAlignment="1">
      <alignment wrapText="1"/>
    </xf>
    <xf numFmtId="0" fontId="1" fillId="0" borderId="1" xfId="0" applyFont="1" applyBorder="1" applyAlignment="1">
      <alignment vertical="center" wrapText="1"/>
    </xf>
    <xf numFmtId="0" fontId="18" fillId="2" borderId="6" xfId="1" applyFont="1" applyFill="1" applyBorder="1" applyAlignment="1">
      <alignment horizontal="right"/>
    </xf>
    <xf numFmtId="0" fontId="18" fillId="2" borderId="0" xfId="0" applyFont="1" applyFill="1" applyBorder="1" applyAlignment="1">
      <alignment horizontal="right"/>
    </xf>
    <xf numFmtId="0" fontId="18" fillId="2" borderId="6" xfId="0" applyFont="1" applyFill="1" applyBorder="1" applyAlignment="1">
      <alignment horizontal="right"/>
    </xf>
    <xf numFmtId="0" fontId="25" fillId="2" borderId="6" xfId="0" applyFont="1" applyFill="1" applyBorder="1" applyAlignment="1">
      <alignment horizontal="right" wrapText="1"/>
    </xf>
    <xf numFmtId="0" fontId="18" fillId="2" borderId="8" xfId="1" applyFont="1" applyFill="1" applyBorder="1" applyAlignment="1">
      <alignment horizontal="right"/>
    </xf>
    <xf numFmtId="0" fontId="18" fillId="2" borderId="8" xfId="0" applyFont="1" applyFill="1" applyBorder="1" applyAlignment="1">
      <alignment horizontal="right"/>
    </xf>
    <xf numFmtId="0" fontId="25" fillId="2" borderId="8" xfId="0" applyFont="1" applyFill="1" applyBorder="1" applyAlignment="1">
      <alignment horizontal="right" wrapText="1"/>
    </xf>
    <xf numFmtId="0" fontId="25" fillId="2" borderId="8" xfId="0" applyFont="1" applyFill="1" applyBorder="1" applyAlignment="1">
      <alignment horizontal="right"/>
    </xf>
    <xf numFmtId="0" fontId="25" fillId="2" borderId="0" xfId="0" applyFont="1" applyFill="1" applyBorder="1" applyAlignment="1">
      <alignment horizontal="right"/>
    </xf>
    <xf numFmtId="0" fontId="25" fillId="2" borderId="8" xfId="0" applyFont="1" applyFill="1" applyBorder="1" applyAlignment="1">
      <alignment horizontal="left" wrapText="1"/>
    </xf>
    <xf numFmtId="0" fontId="25" fillId="2" borderId="0" xfId="0" applyFont="1" applyFill="1" applyBorder="1" applyAlignment="1">
      <alignment horizontal="right" wrapText="1"/>
    </xf>
    <xf numFmtId="0" fontId="25" fillId="2" borderId="7" xfId="0" applyFont="1" applyFill="1" applyBorder="1" applyAlignment="1">
      <alignment horizontal="right" wrapText="1"/>
    </xf>
    <xf numFmtId="0" fontId="17" fillId="0" borderId="7" xfId="0" applyFont="1" applyBorder="1" applyAlignment="1">
      <alignment horizontal="right"/>
    </xf>
    <xf numFmtId="0" fontId="25" fillId="2" borderId="1" xfId="2" applyFont="1" applyFill="1" applyBorder="1" applyAlignment="1">
      <alignment horizontal="left"/>
    </xf>
    <xf numFmtId="164" fontId="18" fillId="2" borderId="1" xfId="0" applyNumberFormat="1" applyFont="1" applyFill="1" applyBorder="1" applyAlignment="1">
      <alignment horizontal="right"/>
    </xf>
    <xf numFmtId="165" fontId="18" fillId="2" borderId="1" xfId="0" applyNumberFormat="1" applyFont="1" applyFill="1" applyBorder="1" applyAlignment="1">
      <alignment horizontal="right" wrapText="1"/>
    </xf>
    <xf numFmtId="0" fontId="24" fillId="2" borderId="1" xfId="2" applyFont="1" applyFill="1" applyBorder="1" applyAlignment="1">
      <alignment horizontal="left"/>
    </xf>
    <xf numFmtId="164" fontId="17" fillId="2" borderId="1" xfId="0" applyNumberFormat="1" applyFont="1" applyFill="1" applyBorder="1" applyAlignment="1">
      <alignment horizontal="right"/>
    </xf>
    <xf numFmtId="165" fontId="17" fillId="2" borderId="1" xfId="0" applyNumberFormat="1" applyFont="1" applyFill="1" applyBorder="1" applyAlignment="1">
      <alignment horizontal="right" wrapText="1"/>
    </xf>
    <xf numFmtId="0" fontId="24" fillId="0" borderId="0" xfId="0" applyFont="1" applyAlignment="1">
      <alignment horizontal="left"/>
    </xf>
    <xf numFmtId="0" fontId="17" fillId="0" borderId="0" xfId="0" applyFont="1" applyAlignment="1">
      <alignment horizontal="left"/>
    </xf>
    <xf numFmtId="0" fontId="17" fillId="2" borderId="0" xfId="0" applyFont="1" applyFill="1" applyBorder="1" applyAlignment="1">
      <alignment vertical="center"/>
    </xf>
    <xf numFmtId="0" fontId="25" fillId="2" borderId="0" xfId="1" applyFont="1" applyFill="1" applyAlignment="1">
      <alignment wrapText="1"/>
    </xf>
    <xf numFmtId="0" fontId="25" fillId="2" borderId="0" xfId="1" applyFont="1" applyFill="1" applyBorder="1" applyAlignment="1">
      <alignment wrapText="1"/>
    </xf>
    <xf numFmtId="0" fontId="18" fillId="2" borderId="0" xfId="1" applyFont="1" applyFill="1" applyBorder="1" applyAlignment="1">
      <alignment horizontal="center"/>
    </xf>
    <xf numFmtId="0" fontId="18" fillId="2" borderId="0" xfId="0" applyFont="1" applyFill="1" applyBorder="1" applyAlignment="1">
      <alignment horizontal="right" wrapText="1"/>
    </xf>
    <xf numFmtId="0" fontId="25" fillId="2" borderId="0" xfId="1" applyFont="1" applyFill="1" applyBorder="1" applyAlignment="1">
      <alignment horizontal="right" wrapText="1"/>
    </xf>
    <xf numFmtId="0" fontId="24" fillId="2" borderId="0" xfId="0" applyFont="1" applyFill="1" applyBorder="1" applyAlignment="1">
      <alignment horizontal="right" wrapText="1"/>
    </xf>
    <xf numFmtId="0" fontId="24" fillId="2" borderId="0" xfId="0" applyFont="1" applyFill="1" applyBorder="1" applyAlignment="1">
      <alignment horizontal="right"/>
    </xf>
    <xf numFmtId="0" fontId="25" fillId="2" borderId="0" xfId="1" applyFont="1" applyFill="1" applyAlignment="1">
      <alignment horizontal="left" wrapText="1"/>
    </xf>
    <xf numFmtId="0" fontId="18" fillId="2" borderId="1" xfId="1" applyFont="1" applyFill="1" applyBorder="1" applyAlignment="1">
      <alignment horizontal="left"/>
    </xf>
    <xf numFmtId="0" fontId="25" fillId="2" borderId="1" xfId="1" applyFont="1" applyFill="1" applyBorder="1" applyAlignment="1">
      <alignment horizontal="right"/>
    </xf>
    <xf numFmtId="0" fontId="25" fillId="2" borderId="1" xfId="1" quotePrefix="1" applyFont="1" applyFill="1" applyBorder="1" applyAlignment="1">
      <alignment horizontal="right"/>
    </xf>
    <xf numFmtId="17" fontId="25" fillId="2" borderId="1" xfId="1" quotePrefix="1" applyNumberFormat="1" applyFont="1" applyFill="1" applyBorder="1" applyAlignment="1">
      <alignment horizontal="right"/>
    </xf>
    <xf numFmtId="0" fontId="18" fillId="2" borderId="1" xfId="0" applyFont="1" applyFill="1" applyBorder="1" applyAlignment="1">
      <alignment horizontal="right" wrapText="1"/>
    </xf>
    <xf numFmtId="0" fontId="18" fillId="2" borderId="1" xfId="0" applyFont="1" applyFill="1" applyBorder="1" applyAlignment="1">
      <alignment horizontal="left" wrapText="1"/>
    </xf>
    <xf numFmtId="166" fontId="25" fillId="2" borderId="1" xfId="1" applyNumberFormat="1" applyFont="1" applyFill="1" applyBorder="1" applyAlignment="1">
      <alignment horizontal="right" wrapText="1"/>
    </xf>
    <xf numFmtId="165" fontId="25" fillId="2" borderId="1" xfId="1" applyNumberFormat="1" applyFont="1" applyFill="1" applyBorder="1" applyAlignment="1">
      <alignment horizontal="right"/>
    </xf>
    <xf numFmtId="0" fontId="24" fillId="0" borderId="0" xfId="0" applyFont="1"/>
    <xf numFmtId="0" fontId="18" fillId="2" borderId="15" xfId="0" applyFont="1" applyFill="1" applyBorder="1" applyAlignment="1">
      <alignment horizontal="left" wrapText="1"/>
    </xf>
    <xf numFmtId="0" fontId="17" fillId="2" borderId="0" xfId="0" applyFont="1" applyFill="1" applyBorder="1" applyAlignment="1">
      <alignment horizontal="right" wrapText="1"/>
    </xf>
    <xf numFmtId="0" fontId="25" fillId="2" borderId="0" xfId="0" applyFont="1" applyFill="1" applyBorder="1" applyAlignment="1">
      <alignment vertical="center"/>
    </xf>
    <xf numFmtId="0" fontId="25" fillId="2" borderId="16" xfId="0" applyFont="1" applyFill="1" applyBorder="1" applyAlignment="1">
      <alignment horizontal="right" wrapText="1"/>
    </xf>
    <xf numFmtId="0" fontId="17" fillId="2" borderId="0" xfId="0" applyFont="1" applyFill="1"/>
    <xf numFmtId="0" fontId="25" fillId="2" borderId="12" xfId="0" applyFont="1" applyFill="1" applyBorder="1" applyAlignment="1">
      <alignment horizontal="right"/>
    </xf>
    <xf numFmtId="0" fontId="25" fillId="2" borderId="15" xfId="0" applyFont="1" applyFill="1" applyBorder="1" applyAlignment="1">
      <alignment horizontal="left" wrapText="1"/>
    </xf>
    <xf numFmtId="0" fontId="25" fillId="2" borderId="10" xfId="0" applyFont="1" applyFill="1" applyBorder="1" applyAlignment="1">
      <alignment vertical="center"/>
    </xf>
    <xf numFmtId="1" fontId="18" fillId="2" borderId="15" xfId="0" applyNumberFormat="1" applyFont="1" applyFill="1" applyBorder="1" applyAlignment="1">
      <alignment horizontal="left"/>
    </xf>
    <xf numFmtId="169" fontId="26" fillId="2" borderId="0" xfId="0" applyNumberFormat="1" applyFont="1" applyFill="1" applyBorder="1" applyAlignment="1">
      <alignment horizontal="right"/>
    </xf>
    <xf numFmtId="169" fontId="27" fillId="2" borderId="0" xfId="0" applyNumberFormat="1" applyFont="1" applyFill="1" applyBorder="1" applyAlignment="1">
      <alignment horizontal="right"/>
    </xf>
    <xf numFmtId="3" fontId="18" fillId="2" borderId="0" xfId="0" applyNumberFormat="1" applyFont="1" applyFill="1" applyBorder="1" applyAlignment="1">
      <alignment horizontal="right"/>
    </xf>
    <xf numFmtId="3" fontId="18" fillId="2" borderId="0" xfId="0" quotePrefix="1" applyNumberFormat="1" applyFont="1" applyFill="1" applyBorder="1" applyAlignment="1">
      <alignment horizontal="right"/>
    </xf>
    <xf numFmtId="165" fontId="18" fillId="2" borderId="0" xfId="0" quotePrefix="1" applyNumberFormat="1" applyFont="1" applyFill="1" applyBorder="1" applyAlignment="1">
      <alignment horizontal="right"/>
    </xf>
    <xf numFmtId="169" fontId="26" fillId="2" borderId="16" xfId="0" applyNumberFormat="1" applyFont="1" applyFill="1" applyBorder="1" applyAlignment="1">
      <alignment horizontal="right"/>
    </xf>
    <xf numFmtId="0" fontId="18" fillId="2" borderId="15" xfId="0" applyFont="1" applyFill="1" applyBorder="1" applyAlignment="1">
      <alignment horizontal="left"/>
    </xf>
    <xf numFmtId="0" fontId="18" fillId="2" borderId="5" xfId="0" applyFont="1" applyFill="1" applyBorder="1" applyAlignment="1">
      <alignment horizontal="left"/>
    </xf>
    <xf numFmtId="169" fontId="26" fillId="2" borderId="10" xfId="0" applyNumberFormat="1" applyFont="1" applyFill="1" applyBorder="1" applyAlignment="1">
      <alignment horizontal="right"/>
    </xf>
    <xf numFmtId="170" fontId="25" fillId="2" borderId="10" xfId="6" applyNumberFormat="1" applyFont="1" applyFill="1" applyBorder="1" applyAlignment="1">
      <alignment horizontal="right"/>
    </xf>
    <xf numFmtId="170" fontId="18" fillId="2" borderId="10" xfId="6" applyNumberFormat="1" applyFont="1" applyFill="1" applyBorder="1" applyAlignment="1">
      <alignment horizontal="right"/>
    </xf>
    <xf numFmtId="165" fontId="18" fillId="2" borderId="10" xfId="6" applyNumberFormat="1" applyFont="1" applyFill="1" applyBorder="1" applyAlignment="1">
      <alignment horizontal="right"/>
    </xf>
    <xf numFmtId="0" fontId="18" fillId="2" borderId="10" xfId="0" applyFont="1" applyFill="1" applyBorder="1" applyAlignment="1">
      <alignment horizontal="right"/>
    </xf>
    <xf numFmtId="170" fontId="18" fillId="2" borderId="17" xfId="6" applyNumberFormat="1" applyFont="1" applyFill="1" applyBorder="1" applyAlignment="1">
      <alignment horizontal="right"/>
    </xf>
    <xf numFmtId="0" fontId="25" fillId="2" borderId="0" xfId="5" applyFont="1" applyFill="1" applyAlignment="1">
      <alignment horizontal="left"/>
    </xf>
    <xf numFmtId="0" fontId="25" fillId="2" borderId="0" xfId="5" applyFont="1" applyFill="1" applyAlignment="1">
      <alignment horizontal="left" vertical="center"/>
    </xf>
    <xf numFmtId="0" fontId="18" fillId="2" borderId="0" xfId="5" applyFont="1" applyFill="1" applyAlignment="1">
      <alignment horizontal="left"/>
    </xf>
    <xf numFmtId="0" fontId="18" fillId="2" borderId="0" xfId="5" applyFont="1" applyFill="1" applyAlignment="1">
      <alignment horizontal="left" vertical="center"/>
    </xf>
    <xf numFmtId="0" fontId="25" fillId="2" borderId="0" xfId="0" applyFont="1" applyFill="1" applyBorder="1" applyAlignment="1">
      <alignment horizontal="left"/>
    </xf>
    <xf numFmtId="0" fontId="18" fillId="2" borderId="0" xfId="0" applyFont="1" applyFill="1" applyBorder="1" applyAlignment="1">
      <alignment horizontal="left"/>
    </xf>
    <xf numFmtId="0" fontId="26" fillId="2" borderId="0" xfId="0" applyFont="1" applyFill="1" applyAlignment="1">
      <alignment vertical="center"/>
    </xf>
    <xf numFmtId="0" fontId="26" fillId="2" borderId="0" xfId="0" applyFont="1" applyFill="1"/>
    <xf numFmtId="0" fontId="26" fillId="2" borderId="0" xfId="0" applyFont="1" applyFill="1" applyBorder="1" applyAlignment="1">
      <alignment horizontal="center" vertical="center"/>
    </xf>
    <xf numFmtId="0" fontId="26" fillId="2" borderId="0" xfId="0" applyFont="1" applyFill="1" applyBorder="1" applyAlignment="1">
      <alignment vertical="center"/>
    </xf>
    <xf numFmtId="0" fontId="17" fillId="2" borderId="0" xfId="0" applyFont="1" applyFill="1" applyAlignment="1"/>
    <xf numFmtId="0" fontId="18" fillId="2" borderId="12" xfId="0" applyFont="1" applyFill="1" applyBorder="1" applyAlignment="1">
      <alignment vertical="center"/>
    </xf>
    <xf numFmtId="0" fontId="18" fillId="2" borderId="14" xfId="0" applyFont="1" applyFill="1" applyBorder="1" applyAlignment="1">
      <alignment vertical="center"/>
    </xf>
    <xf numFmtId="0" fontId="18" fillId="2" borderId="0" xfId="0" applyFont="1" applyFill="1" applyBorder="1" applyAlignment="1">
      <alignment vertical="center"/>
    </xf>
    <xf numFmtId="0" fontId="18" fillId="2" borderId="16" xfId="0" applyFont="1" applyFill="1" applyBorder="1" applyAlignment="1">
      <alignment vertical="center"/>
    </xf>
    <xf numFmtId="0" fontId="18" fillId="2" borderId="18" xfId="0" applyFont="1" applyFill="1" applyBorder="1" applyAlignment="1">
      <alignment vertical="center"/>
    </xf>
    <xf numFmtId="0" fontId="18" fillId="2" borderId="9" xfId="0" applyFont="1" applyFill="1" applyBorder="1" applyAlignment="1">
      <alignment vertical="center"/>
    </xf>
    <xf numFmtId="0" fontId="18" fillId="2" borderId="19" xfId="0" applyFont="1" applyFill="1" applyBorder="1" applyAlignment="1">
      <alignment vertical="center"/>
    </xf>
    <xf numFmtId="171" fontId="25" fillId="2" borderId="13" xfId="0" applyNumberFormat="1" applyFont="1" applyFill="1" applyBorder="1" applyAlignment="1" applyProtection="1">
      <alignment horizontal="left" vertical="center"/>
    </xf>
    <xf numFmtId="171" fontId="18" fillId="2" borderId="15" xfId="0" applyNumberFormat="1" applyFont="1" applyFill="1" applyBorder="1" applyAlignment="1" applyProtection="1">
      <alignment horizontal="left" vertical="center"/>
    </xf>
    <xf numFmtId="0" fontId="25" fillId="2" borderId="15" xfId="0" applyNumberFormat="1" applyFont="1" applyFill="1" applyBorder="1" applyAlignment="1">
      <alignment vertical="center"/>
    </xf>
    <xf numFmtId="0" fontId="25" fillId="2" borderId="18" xfId="0" applyNumberFormat="1" applyFont="1" applyFill="1" applyBorder="1" applyAlignment="1">
      <alignment vertical="center"/>
    </xf>
    <xf numFmtId="0" fontId="25" fillId="2" borderId="9" xfId="0" applyFont="1" applyFill="1" applyBorder="1" applyAlignment="1">
      <alignment horizontal="left"/>
    </xf>
    <xf numFmtId="0" fontId="25" fillId="2" borderId="9" xfId="0" applyFont="1" applyFill="1" applyBorder="1" applyAlignment="1">
      <alignment horizontal="right"/>
    </xf>
    <xf numFmtId="0" fontId="18" fillId="2" borderId="9" xfId="0" applyFont="1" applyFill="1" applyBorder="1" applyAlignment="1">
      <alignment horizontal="right"/>
    </xf>
    <xf numFmtId="0" fontId="18" fillId="2" borderId="19" xfId="0" applyFont="1" applyFill="1" applyBorder="1" applyAlignment="1">
      <alignment horizontal="right"/>
    </xf>
    <xf numFmtId="0" fontId="18" fillId="2" borderId="15" xfId="0" applyFont="1" applyFill="1" applyBorder="1" applyAlignment="1">
      <alignment vertical="center"/>
    </xf>
    <xf numFmtId="171" fontId="25" fillId="2" borderId="0" xfId="0" applyNumberFormat="1" applyFont="1" applyFill="1" applyBorder="1" applyAlignment="1" applyProtection="1">
      <alignment horizontal="right" vertical="center"/>
    </xf>
    <xf numFmtId="0" fontId="25" fillId="2" borderId="0" xfId="0" applyFont="1" applyFill="1" applyBorder="1" applyAlignment="1">
      <alignment horizontal="right" vertical="center"/>
    </xf>
    <xf numFmtId="0" fontId="18" fillId="2" borderId="16" xfId="0" applyFont="1" applyFill="1" applyBorder="1"/>
    <xf numFmtId="0" fontId="18" fillId="2" borderId="0" xfId="0" applyFont="1" applyFill="1" applyBorder="1"/>
    <xf numFmtId="0" fontId="25" fillId="2" borderId="16" xfId="0" applyFont="1" applyFill="1" applyBorder="1" applyAlignment="1">
      <alignment horizontal="right"/>
    </xf>
    <xf numFmtId="0" fontId="25" fillId="2" borderId="0" xfId="0" applyFont="1" applyFill="1" applyBorder="1" applyAlignment="1"/>
    <xf numFmtId="171" fontId="25" fillId="2" borderId="16" xfId="0" applyNumberFormat="1" applyFont="1" applyFill="1" applyBorder="1" applyAlignment="1" applyProtection="1">
      <alignment horizontal="right" vertical="center" wrapText="1"/>
    </xf>
    <xf numFmtId="171" fontId="25" fillId="2" borderId="15" xfId="0" applyNumberFormat="1" applyFont="1" applyFill="1" applyBorder="1" applyAlignment="1" applyProtection="1">
      <alignment horizontal="left" vertical="center"/>
    </xf>
    <xf numFmtId="167" fontId="18" fillId="2" borderId="0" xfId="0" applyNumberFormat="1" applyFont="1" applyFill="1" applyBorder="1" applyAlignment="1">
      <alignment wrapText="1"/>
    </xf>
    <xf numFmtId="165" fontId="18" fillId="2" borderId="0" xfId="0" applyNumberFormat="1" applyFont="1" applyFill="1" applyBorder="1" applyAlignment="1">
      <alignment horizontal="right"/>
    </xf>
    <xf numFmtId="2" fontId="18" fillId="2" borderId="0" xfId="0" applyNumberFormat="1" applyFont="1" applyFill="1" applyBorder="1" applyAlignment="1">
      <alignment horizontal="right"/>
    </xf>
    <xf numFmtId="165" fontId="18" fillId="2" borderId="16" xfId="0" applyNumberFormat="1" applyFont="1" applyFill="1" applyBorder="1" applyAlignment="1">
      <alignment horizontal="right"/>
    </xf>
    <xf numFmtId="171" fontId="25" fillId="2" borderId="15" xfId="0" applyNumberFormat="1" applyFont="1" applyFill="1" applyBorder="1" applyAlignment="1" applyProtection="1">
      <alignment horizontal="left"/>
    </xf>
    <xf numFmtId="171" fontId="25" fillId="2" borderId="5" xfId="0" applyNumberFormat="1" applyFont="1" applyFill="1" applyBorder="1" applyAlignment="1" applyProtection="1">
      <alignment horizontal="right"/>
    </xf>
    <xf numFmtId="167" fontId="25" fillId="2" borderId="10" xfId="0" applyNumberFormat="1" applyFont="1" applyFill="1" applyBorder="1" applyAlignment="1" applyProtection="1">
      <alignment horizontal="right"/>
    </xf>
    <xf numFmtId="2" fontId="18" fillId="2" borderId="10" xfId="0" applyNumberFormat="1" applyFont="1" applyFill="1" applyBorder="1" applyAlignment="1">
      <alignment horizontal="right"/>
    </xf>
    <xf numFmtId="2" fontId="18" fillId="2" borderId="17" xfId="0" applyNumberFormat="1" applyFont="1" applyFill="1" applyBorder="1" applyAlignment="1">
      <alignment horizontal="right"/>
    </xf>
    <xf numFmtId="0" fontId="25" fillId="2" borderId="0" xfId="0" applyNumberFormat="1" applyFont="1" applyFill="1" applyBorder="1" applyAlignment="1">
      <alignment horizontal="left" vertical="top"/>
    </xf>
    <xf numFmtId="0" fontId="25" fillId="2" borderId="0" xfId="0" applyNumberFormat="1" applyFont="1" applyFill="1" applyBorder="1" applyAlignment="1">
      <alignment horizontal="justify" vertical="top"/>
    </xf>
    <xf numFmtId="0" fontId="18" fillId="2" borderId="0" xfId="0" applyNumberFormat="1" applyFont="1" applyFill="1" applyBorder="1" applyAlignment="1">
      <alignment vertical="top"/>
    </xf>
    <xf numFmtId="0" fontId="18" fillId="2" borderId="0" xfId="0" applyNumberFormat="1" applyFont="1" applyFill="1" applyBorder="1" applyAlignment="1">
      <alignment horizontal="left" vertical="top"/>
    </xf>
    <xf numFmtId="0" fontId="18" fillId="2" borderId="0" xfId="0" applyNumberFormat="1" applyFont="1" applyFill="1" applyBorder="1" applyAlignment="1">
      <alignment horizontal="justify" vertical="top"/>
    </xf>
    <xf numFmtId="1" fontId="18" fillId="2" borderId="0" xfId="0" applyNumberFormat="1" applyFont="1" applyFill="1" applyBorder="1" applyAlignment="1">
      <alignment vertical="top"/>
    </xf>
    <xf numFmtId="0" fontId="25" fillId="2" borderId="0" xfId="5" applyFont="1" applyFill="1" applyAlignment="1">
      <alignment horizontal="right" vertical="center"/>
    </xf>
    <xf numFmtId="0" fontId="18" fillId="2" borderId="0" xfId="5" applyFont="1" applyFill="1" applyAlignment="1">
      <alignment horizontal="right" vertical="center"/>
    </xf>
    <xf numFmtId="0" fontId="18" fillId="2" borderId="12" xfId="0" applyFont="1" applyFill="1" applyBorder="1"/>
    <xf numFmtId="0" fontId="18" fillId="2" borderId="14" xfId="0" applyFont="1" applyFill="1" applyBorder="1"/>
    <xf numFmtId="0" fontId="25" fillId="2" borderId="15" xfId="0" applyNumberFormat="1" applyFont="1" applyFill="1" applyBorder="1" applyAlignment="1">
      <alignment horizontal="left" vertical="center"/>
    </xf>
    <xf numFmtId="171" fontId="18" fillId="2" borderId="9" xfId="0" applyNumberFormat="1" applyFont="1" applyFill="1" applyBorder="1" applyAlignment="1" applyProtection="1">
      <alignment horizontal="left" vertical="center"/>
    </xf>
    <xf numFmtId="0" fontId="18" fillId="2" borderId="9" xfId="0" applyFont="1" applyFill="1" applyBorder="1"/>
    <xf numFmtId="9" fontId="25" fillId="2" borderId="19" xfId="0" quotePrefix="1" applyNumberFormat="1" applyFont="1" applyFill="1" applyBorder="1" applyAlignment="1">
      <alignment horizontal="right"/>
    </xf>
    <xf numFmtId="0" fontId="25" fillId="2" borderId="15" xfId="0" applyFont="1" applyFill="1" applyBorder="1" applyAlignment="1">
      <alignment vertical="center"/>
    </xf>
    <xf numFmtId="171" fontId="25" fillId="2" borderId="10" xfId="0" applyNumberFormat="1" applyFont="1" applyFill="1" applyBorder="1" applyAlignment="1" applyProtection="1">
      <alignment horizontal="right"/>
    </xf>
    <xf numFmtId="171" fontId="25" fillId="2" borderId="17" xfId="0" applyNumberFormat="1" applyFont="1" applyFill="1" applyBorder="1" applyAlignment="1" applyProtection="1">
      <alignment horizontal="right"/>
    </xf>
    <xf numFmtId="1" fontId="18" fillId="2" borderId="0" xfId="0" applyNumberFormat="1" applyFont="1" applyFill="1" applyBorder="1" applyAlignment="1" applyProtection="1">
      <alignment vertical="top" wrapText="1"/>
    </xf>
    <xf numFmtId="1" fontId="18" fillId="2" borderId="0" xfId="0" applyNumberFormat="1" applyFont="1" applyFill="1" applyBorder="1"/>
    <xf numFmtId="1" fontId="18" fillId="2" borderId="16" xfId="0" applyNumberFormat="1" applyFont="1" applyFill="1" applyBorder="1"/>
    <xf numFmtId="171" fontId="25" fillId="2" borderId="18" xfId="0" applyNumberFormat="1" applyFont="1" applyFill="1" applyBorder="1" applyAlignment="1" applyProtection="1">
      <alignment horizontal="left"/>
    </xf>
    <xf numFmtId="172" fontId="18" fillId="2" borderId="9" xfId="0" applyNumberFormat="1" applyFont="1" applyFill="1" applyBorder="1" applyAlignment="1">
      <alignment horizontal="right"/>
    </xf>
    <xf numFmtId="0" fontId="18" fillId="2" borderId="19" xfId="0" applyFont="1" applyFill="1" applyBorder="1"/>
    <xf numFmtId="0" fontId="25" fillId="2" borderId="21" xfId="0" applyNumberFormat="1" applyFont="1" applyFill="1" applyBorder="1" applyAlignment="1">
      <alignment vertical="center"/>
    </xf>
    <xf numFmtId="0" fontId="25" fillId="2" borderId="11" xfId="0" applyNumberFormat="1" applyFont="1" applyFill="1" applyBorder="1" applyAlignment="1">
      <alignment vertical="center"/>
    </xf>
    <xf numFmtId="0" fontId="25" fillId="2" borderId="11" xfId="0" applyNumberFormat="1" applyFont="1" applyFill="1" applyBorder="1" applyAlignment="1">
      <alignment horizontal="left" vertical="center"/>
    </xf>
    <xf numFmtId="0" fontId="18" fillId="2" borderId="11" xfId="0" applyNumberFormat="1" applyFont="1" applyFill="1" applyBorder="1" applyAlignment="1">
      <alignment vertical="center"/>
    </xf>
    <xf numFmtId="0" fontId="18" fillId="2" borderId="0" xfId="0" applyNumberFormat="1" applyFont="1" applyFill="1" applyBorder="1" applyAlignment="1">
      <alignment horizontal="left" vertical="center"/>
    </xf>
    <xf numFmtId="0" fontId="18" fillId="2" borderId="16" xfId="0" applyNumberFormat="1" applyFont="1" applyFill="1" applyBorder="1" applyAlignment="1">
      <alignment horizontal="left" vertical="center"/>
    </xf>
    <xf numFmtId="0" fontId="18" fillId="2" borderId="0" xfId="0" applyFont="1" applyFill="1" applyBorder="1" applyAlignment="1">
      <alignment vertical="center" wrapText="1"/>
    </xf>
    <xf numFmtId="1" fontId="18" fillId="2" borderId="0" xfId="0" applyNumberFormat="1" applyFont="1" applyFill="1" applyBorder="1" applyAlignment="1">
      <alignment vertical="center" wrapText="1"/>
    </xf>
    <xf numFmtId="1" fontId="18" fillId="2" borderId="16" xfId="0" applyNumberFormat="1" applyFont="1" applyFill="1" applyBorder="1" applyAlignment="1">
      <alignment vertical="center" wrapText="1"/>
    </xf>
    <xf numFmtId="0" fontId="25" fillId="2" borderId="15" xfId="5" applyFont="1" applyFill="1" applyBorder="1" applyAlignment="1">
      <alignment horizontal="left" vertical="center"/>
    </xf>
    <xf numFmtId="0" fontId="25" fillId="2" borderId="0" xfId="5" applyFont="1" applyFill="1" applyBorder="1" applyAlignment="1">
      <alignment horizontal="right" vertical="center"/>
    </xf>
    <xf numFmtId="0" fontId="18" fillId="2" borderId="0" xfId="5" applyFont="1" applyFill="1" applyBorder="1" applyAlignment="1">
      <alignment horizontal="right" vertical="center"/>
    </xf>
    <xf numFmtId="0" fontId="18" fillId="2" borderId="16" xfId="5" applyFont="1" applyFill="1" applyBorder="1" applyAlignment="1">
      <alignment horizontal="right" vertical="center"/>
    </xf>
    <xf numFmtId="0" fontId="18" fillId="2" borderId="5" xfId="5" applyFont="1" applyFill="1" applyBorder="1" applyAlignment="1">
      <alignment horizontal="left" vertical="center"/>
    </xf>
    <xf numFmtId="0" fontId="25" fillId="2" borderId="10" xfId="5" applyFont="1" applyFill="1" applyBorder="1" applyAlignment="1">
      <alignment horizontal="right" vertical="center"/>
    </xf>
    <xf numFmtId="0" fontId="18" fillId="2" borderId="10" xfId="5" applyFont="1" applyFill="1" applyBorder="1" applyAlignment="1">
      <alignment horizontal="right" vertical="center"/>
    </xf>
    <xf numFmtId="0" fontId="18" fillId="2" borderId="17" xfId="5" applyFont="1" applyFill="1" applyBorder="1" applyAlignment="1">
      <alignment horizontal="right" vertical="center"/>
    </xf>
    <xf numFmtId="0" fontId="24" fillId="2" borderId="0" xfId="0" applyFont="1" applyFill="1" applyBorder="1" applyAlignment="1">
      <alignment horizontal="left"/>
    </xf>
    <xf numFmtId="0" fontId="24" fillId="2" borderId="0" xfId="0" applyFont="1" applyFill="1" applyBorder="1" applyAlignment="1">
      <alignment wrapText="1"/>
    </xf>
    <xf numFmtId="0" fontId="17" fillId="2" borderId="0" xfId="0" applyFont="1" applyFill="1" applyBorder="1" applyAlignment="1">
      <alignment horizontal="left"/>
    </xf>
    <xf numFmtId="0" fontId="17" fillId="2" borderId="0" xfId="0" applyFont="1" applyFill="1" applyBorder="1" applyAlignment="1"/>
    <xf numFmtId="0" fontId="17" fillId="2" borderId="9" xfId="0" applyFont="1" applyFill="1" applyBorder="1" applyAlignment="1">
      <alignment horizontal="left" wrapText="1"/>
    </xf>
    <xf numFmtId="0" fontId="17" fillId="2" borderId="0" xfId="0" applyFont="1" applyFill="1" applyBorder="1" applyAlignment="1">
      <alignment wrapText="1"/>
    </xf>
    <xf numFmtId="0" fontId="18" fillId="2" borderId="0" xfId="0" applyFont="1" applyFill="1" applyBorder="1" applyAlignment="1">
      <alignment horizontal="left" vertical="center" wrapText="1"/>
    </xf>
    <xf numFmtId="0" fontId="24" fillId="2" borderId="0" xfId="0" applyFont="1" applyFill="1" applyBorder="1" applyAlignment="1">
      <alignment horizontal="left" wrapText="1"/>
    </xf>
    <xf numFmtId="167" fontId="18" fillId="2" borderId="0" xfId="0" applyNumberFormat="1" applyFont="1" applyFill="1" applyBorder="1" applyAlignment="1">
      <alignment horizontal="right"/>
    </xf>
    <xf numFmtId="164" fontId="18" fillId="2" borderId="0" xfId="0" applyNumberFormat="1" applyFont="1" applyFill="1" applyBorder="1" applyAlignment="1">
      <alignment horizontal="right"/>
    </xf>
    <xf numFmtId="0" fontId="18" fillId="2" borderId="0" xfId="0" applyFont="1" applyFill="1" applyBorder="1" applyAlignment="1"/>
    <xf numFmtId="167" fontId="18" fillId="2" borderId="9" xfId="0" applyNumberFormat="1" applyFont="1" applyFill="1" applyBorder="1" applyAlignment="1">
      <alignment horizontal="right"/>
    </xf>
    <xf numFmtId="0" fontId="18" fillId="2" borderId="9" xfId="0" applyFont="1" applyFill="1" applyBorder="1" applyAlignment="1">
      <alignment horizontal="left"/>
    </xf>
    <xf numFmtId="164" fontId="18" fillId="2" borderId="9" xfId="0" applyNumberFormat="1" applyFont="1" applyFill="1" applyBorder="1" applyAlignment="1"/>
    <xf numFmtId="0" fontId="18" fillId="2" borderId="9" xfId="0" applyFont="1" applyFill="1" applyBorder="1" applyAlignment="1"/>
    <xf numFmtId="165" fontId="18" fillId="2" borderId="9" xfId="0" applyNumberFormat="1" applyFont="1" applyFill="1" applyBorder="1" applyAlignment="1"/>
    <xf numFmtId="0" fontId="25" fillId="0" borderId="0" xfId="3" applyFont="1" applyFill="1" applyBorder="1" applyAlignment="1">
      <alignment horizontal="left"/>
    </xf>
    <xf numFmtId="0" fontId="26" fillId="0" borderId="0" xfId="4" applyFont="1" applyAlignment="1">
      <alignment horizontal="right"/>
    </xf>
    <xf numFmtId="0" fontId="18" fillId="0" borderId="0" xfId="3" applyFont="1" applyFill="1" applyBorder="1" applyAlignment="1">
      <alignment horizontal="left"/>
    </xf>
    <xf numFmtId="0" fontId="25" fillId="0" borderId="9" xfId="3" applyFont="1" applyFill="1" applyBorder="1" applyAlignment="1">
      <alignment horizontal="left"/>
    </xf>
    <xf numFmtId="0" fontId="27" fillId="0" borderId="3" xfId="4" applyFont="1" applyBorder="1" applyAlignment="1">
      <alignment horizontal="center" wrapText="1"/>
    </xf>
    <xf numFmtId="0" fontId="27" fillId="0" borderId="0" xfId="4" applyFont="1" applyAlignment="1"/>
    <xf numFmtId="0" fontId="25" fillId="0" borderId="0" xfId="3" applyFont="1" applyFill="1" applyBorder="1" applyAlignment="1"/>
    <xf numFmtId="0" fontId="25" fillId="0" borderId="0" xfId="3" applyFont="1" applyFill="1" applyBorder="1" applyAlignment="1">
      <alignment horizontal="center" wrapText="1"/>
    </xf>
    <xf numFmtId="49" fontId="25" fillId="0" borderId="0" xfId="3" applyNumberFormat="1" applyFont="1" applyFill="1" applyBorder="1" applyAlignment="1">
      <alignment horizontal="right" wrapText="1"/>
    </xf>
    <xf numFmtId="49" fontId="17" fillId="0" borderId="10" xfId="0" applyNumberFormat="1" applyFont="1" applyBorder="1" applyAlignment="1">
      <alignment horizontal="right" wrapText="1"/>
    </xf>
    <xf numFmtId="0" fontId="27" fillId="0" borderId="0" xfId="4" applyFont="1" applyAlignment="1">
      <alignment horizontal="left"/>
    </xf>
    <xf numFmtId="168" fontId="29" fillId="0" borderId="0" xfId="0" applyNumberFormat="1" applyFont="1" applyFill="1" applyAlignment="1">
      <alignment horizontal="right" vertical="center"/>
    </xf>
    <xf numFmtId="168" fontId="30" fillId="0" borderId="0" xfId="0" applyNumberFormat="1" applyFont="1" applyFill="1" applyAlignment="1">
      <alignment horizontal="right" vertical="center"/>
    </xf>
    <xf numFmtId="168" fontId="27" fillId="0" borderId="0" xfId="4" applyNumberFormat="1" applyFont="1" applyFill="1" applyAlignment="1">
      <alignment horizontal="right" vertical="center"/>
    </xf>
    <xf numFmtId="0" fontId="27" fillId="0" borderId="0" xfId="4" applyFont="1" applyAlignment="1">
      <alignment horizontal="right" vertical="center"/>
    </xf>
    <xf numFmtId="168" fontId="26" fillId="0" borderId="0" xfId="4" applyNumberFormat="1" applyFont="1" applyFill="1" applyAlignment="1">
      <alignment horizontal="right" vertical="center"/>
    </xf>
    <xf numFmtId="0" fontId="26" fillId="0" borderId="0" xfId="4" applyFont="1" applyAlignment="1">
      <alignment horizontal="right" vertical="center"/>
    </xf>
    <xf numFmtId="0" fontId="27" fillId="0" borderId="9" xfId="4" applyFont="1" applyBorder="1" applyAlignment="1"/>
    <xf numFmtId="0" fontId="26" fillId="0" borderId="9" xfId="4" applyFont="1" applyBorder="1" applyAlignment="1">
      <alignment horizontal="right"/>
    </xf>
    <xf numFmtId="0" fontId="25" fillId="3" borderId="0" xfId="5" applyFont="1" applyFill="1" applyAlignment="1">
      <alignment horizontal="left" vertical="center"/>
    </xf>
    <xf numFmtId="0" fontId="18" fillId="3" borderId="0" xfId="5" applyFont="1" applyFill="1" applyAlignment="1">
      <alignment horizontal="left" vertical="center"/>
    </xf>
    <xf numFmtId="0" fontId="25"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0" xfId="0" applyFont="1" applyFill="1"/>
    <xf numFmtId="0" fontId="24" fillId="0" borderId="1" xfId="0" applyFont="1" applyFill="1" applyBorder="1" applyAlignment="1">
      <alignment horizontal="center" wrapText="1"/>
    </xf>
    <xf numFmtId="0" fontId="24"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4" fillId="0" borderId="1" xfId="0" applyFont="1" applyBorder="1" applyAlignment="1">
      <alignment horizontal="left" vertical="center" wrapText="1"/>
    </xf>
    <xf numFmtId="3" fontId="17" fillId="0" borderId="1" xfId="0" applyNumberFormat="1" applyFont="1" applyBorder="1" applyAlignment="1">
      <alignment vertical="center"/>
    </xf>
    <xf numFmtId="0" fontId="1" fillId="0" borderId="1" xfId="0" applyFont="1" applyBorder="1" applyAlignment="1">
      <alignment horizontal="left" vertical="center"/>
    </xf>
    <xf numFmtId="0" fontId="0" fillId="0" borderId="0" xfId="0" applyAlignment="1">
      <alignment vertical="center"/>
    </xf>
    <xf numFmtId="0" fontId="24" fillId="0" borderId="1" xfId="0" applyFont="1" applyBorder="1" applyAlignment="1">
      <alignment horizontal="center" vertical="center" wrapText="1"/>
    </xf>
    <xf numFmtId="0" fontId="16" fillId="0" borderId="0" xfId="0" applyFont="1"/>
    <xf numFmtId="0" fontId="24" fillId="0" borderId="1" xfId="0" applyFont="1" applyBorder="1"/>
    <xf numFmtId="0" fontId="24" fillId="0" borderId="1" xfId="0" applyFont="1" applyBorder="1" applyAlignment="1">
      <alignment horizontal="center" vertical="center"/>
    </xf>
    <xf numFmtId="0" fontId="25" fillId="0" borderId="1" xfId="0" applyFont="1" applyFill="1" applyBorder="1" applyAlignment="1">
      <alignment horizontal="center" vertical="center"/>
    </xf>
    <xf numFmtId="3" fontId="24" fillId="0" borderId="1" xfId="9" applyNumberFormat="1" applyFont="1" applyBorder="1" applyAlignment="1">
      <alignment horizontal="center" vertical="center" wrapText="1"/>
    </xf>
    <xf numFmtId="3" fontId="24" fillId="0" borderId="91" xfId="9" applyNumberFormat="1" applyFont="1" applyBorder="1" applyAlignment="1">
      <alignment horizontal="center" vertical="center" wrapText="1"/>
    </xf>
    <xf numFmtId="0" fontId="24" fillId="0" borderId="1" xfId="0" applyFont="1" applyBorder="1" applyAlignment="1">
      <alignment horizontal="justify" vertical="center"/>
    </xf>
    <xf numFmtId="0" fontId="24" fillId="0" borderId="1" xfId="0" applyFont="1" applyBorder="1" applyAlignment="1">
      <alignment horizontal="justify" vertical="center" wrapText="1"/>
    </xf>
    <xf numFmtId="0" fontId="24" fillId="2" borderId="1" xfId="0" applyFont="1" applyFill="1" applyBorder="1" applyAlignment="1">
      <alignment horizontal="justify" vertical="center"/>
    </xf>
    <xf numFmtId="0" fontId="24" fillId="0" borderId="74" xfId="0" applyFont="1" applyBorder="1" applyAlignment="1">
      <alignment horizontal="center" vertical="center" wrapText="1"/>
    </xf>
    <xf numFmtId="0" fontId="25" fillId="0" borderId="2" xfId="0" applyFont="1" applyFill="1" applyBorder="1" applyAlignment="1">
      <alignment horizontal="left" vertical="center"/>
    </xf>
    <xf numFmtId="0" fontId="25" fillId="0" borderId="2" xfId="0" applyFont="1" applyFill="1" applyBorder="1" applyAlignment="1">
      <alignment horizontal="left" vertical="center" wrapText="1"/>
    </xf>
    <xf numFmtId="0" fontId="24" fillId="0" borderId="2" xfId="0" applyFont="1" applyBorder="1" applyAlignment="1">
      <alignment horizontal="left" vertical="center" wrapText="1"/>
    </xf>
    <xf numFmtId="0" fontId="24" fillId="0" borderId="0" xfId="0" applyFont="1" applyAlignment="1">
      <alignment vertical="center" wrapText="1"/>
    </xf>
    <xf numFmtId="0" fontId="24" fillId="0" borderId="0" xfId="0" applyFont="1" applyAlignment="1">
      <alignment wrapText="1"/>
    </xf>
    <xf numFmtId="0" fontId="25" fillId="0" borderId="1" xfId="0" applyFont="1" applyBorder="1" applyAlignment="1">
      <alignment horizontal="center" vertical="center"/>
    </xf>
    <xf numFmtId="0" fontId="25" fillId="0" borderId="1" xfId="0" applyFont="1" applyBorder="1"/>
    <xf numFmtId="0" fontId="25" fillId="0" borderId="1" xfId="0" applyFont="1" applyBorder="1" applyAlignment="1">
      <alignment horizontal="center" vertical="center" wrapText="1"/>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xf numFmtId="3" fontId="24" fillId="0" borderId="1" xfId="0" applyNumberFormat="1" applyFont="1" applyBorder="1" applyAlignment="1">
      <alignment horizontal="center" vertical="center"/>
    </xf>
    <xf numFmtId="3" fontId="24" fillId="0" borderId="1" xfId="0" applyNumberFormat="1" applyFont="1" applyFill="1" applyBorder="1"/>
    <xf numFmtId="0" fontId="24" fillId="0" borderId="1" xfId="0" applyFont="1" applyFill="1" applyBorder="1" applyAlignment="1">
      <alignment horizontal="justify" vertical="center"/>
    </xf>
    <xf numFmtId="3" fontId="24" fillId="0" borderId="1" xfId="0" applyNumberFormat="1" applyFont="1" applyFill="1" applyBorder="1" applyAlignment="1">
      <alignment vertical="center"/>
    </xf>
    <xf numFmtId="3" fontId="24" fillId="0" borderId="8" xfId="0" applyNumberFormat="1" applyFont="1" applyFill="1" applyBorder="1" applyAlignment="1">
      <alignment vertical="center"/>
    </xf>
    <xf numFmtId="0" fontId="31" fillId="2" borderId="0" xfId="0" applyFont="1" applyFill="1" applyBorder="1" applyAlignment="1">
      <alignment vertical="center"/>
    </xf>
    <xf numFmtId="0" fontId="32" fillId="2" borderId="0" xfId="0" applyFont="1" applyFill="1" applyBorder="1" applyAlignment="1">
      <alignment vertical="center"/>
    </xf>
    <xf numFmtId="0" fontId="33" fillId="0" borderId="0" xfId="0" applyFont="1"/>
    <xf numFmtId="0" fontId="32" fillId="2" borderId="9" xfId="0" applyFont="1" applyFill="1" applyBorder="1" applyAlignment="1">
      <alignment vertical="center"/>
    </xf>
    <xf numFmtId="0" fontId="32" fillId="2" borderId="9" xfId="0" applyFont="1" applyFill="1" applyBorder="1" applyAlignment="1">
      <alignment horizontal="center" vertical="center"/>
    </xf>
    <xf numFmtId="0" fontId="31" fillId="2" borderId="9" xfId="0" applyFont="1" applyFill="1" applyBorder="1" applyAlignment="1">
      <alignment horizontal="right"/>
    </xf>
    <xf numFmtId="0" fontId="32" fillId="2" borderId="0" xfId="0" applyFont="1" applyFill="1" applyBorder="1" applyAlignment="1">
      <alignment vertical="center" wrapText="1"/>
    </xf>
    <xf numFmtId="0" fontId="31" fillId="2" borderId="0" xfId="0" applyFont="1" applyFill="1" applyBorder="1" applyAlignment="1">
      <alignment vertical="center" wrapText="1"/>
    </xf>
    <xf numFmtId="0" fontId="32" fillId="2" borderId="0" xfId="0" applyFont="1" applyFill="1" applyBorder="1"/>
    <xf numFmtId="0" fontId="31" fillId="2" borderId="0" xfId="0" applyFont="1" applyFill="1" applyBorder="1" applyAlignment="1">
      <alignment horizontal="left" wrapText="1"/>
    </xf>
    <xf numFmtId="0" fontId="34" fillId="2" borderId="0" xfId="0" applyFont="1" applyFill="1" applyBorder="1" applyAlignment="1">
      <alignment horizontal="right" wrapText="1"/>
    </xf>
    <xf numFmtId="0" fontId="33" fillId="2" borderId="0" xfId="0" applyFont="1" applyFill="1" applyBorder="1" applyAlignment="1">
      <alignment horizontal="right" wrapText="1"/>
    </xf>
    <xf numFmtId="0" fontId="31" fillId="2" borderId="0" xfId="0" applyFont="1" applyFill="1" applyBorder="1" applyAlignment="1">
      <alignment horizontal="left"/>
    </xf>
    <xf numFmtId="165" fontId="32" fillId="2" borderId="0" xfId="0" applyNumberFormat="1" applyFont="1" applyFill="1" applyAlignment="1">
      <alignment horizontal="right"/>
    </xf>
    <xf numFmtId="165" fontId="32" fillId="2" borderId="0" xfId="0" applyNumberFormat="1" applyFont="1" applyFill="1" applyBorder="1" applyAlignment="1">
      <alignment horizontal="right"/>
    </xf>
    <xf numFmtId="0" fontId="31" fillId="2" borderId="0" xfId="0" applyFont="1" applyFill="1" applyBorder="1" applyAlignment="1"/>
    <xf numFmtId="165" fontId="32" fillId="2" borderId="0" xfId="0" applyNumberFormat="1" applyFont="1" applyFill="1" applyBorder="1" applyAlignment="1"/>
    <xf numFmtId="165" fontId="32" fillId="2" borderId="9" xfId="0" applyNumberFormat="1" applyFont="1" applyFill="1" applyBorder="1" applyAlignment="1">
      <alignment horizontal="right"/>
    </xf>
    <xf numFmtId="165" fontId="32" fillId="2" borderId="9" xfId="0" applyNumberFormat="1" applyFont="1" applyFill="1" applyBorder="1"/>
    <xf numFmtId="0" fontId="31" fillId="2" borderId="0" xfId="0" applyFont="1" applyFill="1" applyAlignment="1">
      <alignment horizontal="left"/>
    </xf>
    <xf numFmtId="0" fontId="32" fillId="2" borderId="0" xfId="0" applyFont="1" applyFill="1" applyAlignment="1">
      <alignment horizontal="center" vertical="center"/>
    </xf>
    <xf numFmtId="0" fontId="32" fillId="2" borderId="0" xfId="0" applyFont="1" applyFill="1" applyAlignment="1">
      <alignment horizontal="left"/>
    </xf>
    <xf numFmtId="170" fontId="31" fillId="0" borderId="0" xfId="0" applyNumberFormat="1" applyFont="1" applyFill="1" applyBorder="1" applyAlignment="1">
      <alignment horizontal="left"/>
    </xf>
    <xf numFmtId="170" fontId="31" fillId="0" borderId="0" xfId="0" applyNumberFormat="1" applyFont="1" applyFill="1" applyBorder="1" applyAlignment="1"/>
    <xf numFmtId="2" fontId="32" fillId="0" borderId="0" xfId="0" applyNumberFormat="1" applyFont="1" applyFill="1" applyBorder="1" applyAlignment="1">
      <alignment horizontal="left"/>
    </xf>
    <xf numFmtId="0" fontId="31" fillId="2" borderId="0" xfId="0" applyNumberFormat="1" applyFont="1" applyFill="1" applyBorder="1" applyAlignment="1">
      <alignment horizontal="right" wrapText="1"/>
    </xf>
    <xf numFmtId="0" fontId="35" fillId="2" borderId="0" xfId="0" applyFont="1" applyFill="1"/>
    <xf numFmtId="0" fontId="31" fillId="2" borderId="9" xfId="0" applyFont="1" applyFill="1" applyBorder="1"/>
    <xf numFmtId="0" fontId="31" fillId="2" borderId="9" xfId="0" applyNumberFormat="1" applyFont="1" applyFill="1" applyBorder="1" applyAlignment="1">
      <alignment horizontal="right" wrapText="1"/>
    </xf>
    <xf numFmtId="0" fontId="36" fillId="3" borderId="0" xfId="0" applyFont="1" applyFill="1"/>
    <xf numFmtId="0" fontId="31" fillId="0" borderId="0" xfId="0" applyFont="1" applyFill="1" applyBorder="1" applyAlignment="1">
      <alignment horizontal="center"/>
    </xf>
    <xf numFmtId="0" fontId="36" fillId="3" borderId="0" xfId="0" applyFont="1" applyFill="1" applyBorder="1"/>
    <xf numFmtId="0" fontId="31" fillId="0" borderId="9" xfId="0" applyNumberFormat="1" applyFont="1" applyFill="1" applyBorder="1" applyAlignment="1">
      <alignment horizontal="right" wrapText="1"/>
    </xf>
    <xf numFmtId="0" fontId="36" fillId="3" borderId="9" xfId="0" applyFont="1" applyFill="1" applyBorder="1" applyAlignment="1">
      <alignment horizontal="right" wrapText="1"/>
    </xf>
    <xf numFmtId="0" fontId="35" fillId="3" borderId="9" xfId="0" applyFont="1" applyFill="1" applyBorder="1" applyAlignment="1">
      <alignment horizontal="right" wrapText="1"/>
    </xf>
    <xf numFmtId="0" fontId="32" fillId="0" borderId="0" xfId="0" applyFont="1" applyBorder="1" applyAlignment="1">
      <alignment horizontal="center"/>
    </xf>
    <xf numFmtId="0" fontId="31" fillId="0" borderId="0" xfId="0" applyFont="1" applyBorder="1" applyAlignment="1">
      <alignment horizontal="center"/>
    </xf>
    <xf numFmtId="2" fontId="32" fillId="0" borderId="0" xfId="0" applyNumberFormat="1" applyFont="1" applyBorder="1" applyAlignment="1">
      <alignment horizontal="right"/>
    </xf>
    <xf numFmtId="1" fontId="36" fillId="3" borderId="0" xfId="0" applyNumberFormat="1" applyFont="1" applyFill="1"/>
    <xf numFmtId="0" fontId="32" fillId="3" borderId="0" xfId="0" applyFont="1" applyFill="1"/>
    <xf numFmtId="1" fontId="32" fillId="3" borderId="0" xfId="0" applyNumberFormat="1" applyFont="1" applyFill="1"/>
    <xf numFmtId="0" fontId="32" fillId="3" borderId="9" xfId="0" applyFont="1" applyFill="1" applyBorder="1"/>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24" fillId="0" borderId="74" xfId="0" applyFont="1" applyBorder="1"/>
    <xf numFmtId="0" fontId="24" fillId="0" borderId="2" xfId="0" applyFont="1" applyBorder="1" applyAlignment="1">
      <alignment horizontal="justify" vertical="center"/>
    </xf>
    <xf numFmtId="0" fontId="24" fillId="0" borderId="8" xfId="0" applyFont="1" applyBorder="1"/>
    <xf numFmtId="0" fontId="24" fillId="0" borderId="76" xfId="0" applyFont="1" applyFill="1" applyBorder="1" applyAlignment="1">
      <alignment horizontal="left" vertical="center"/>
    </xf>
    <xf numFmtId="0" fontId="1" fillId="0" borderId="0" xfId="0" applyFont="1" applyAlignment="1">
      <alignment vertical="center"/>
    </xf>
    <xf numFmtId="0" fontId="37" fillId="0" borderId="0" xfId="0" applyFont="1" applyAlignment="1">
      <alignment vertical="center"/>
    </xf>
    <xf numFmtId="0" fontId="37" fillId="0" borderId="1" xfId="0" applyFont="1" applyBorder="1" applyAlignment="1">
      <alignment horizontal="justify" vertical="center"/>
    </xf>
    <xf numFmtId="0" fontId="38" fillId="0" borderId="0" xfId="0" applyFont="1" applyFill="1"/>
    <xf numFmtId="1" fontId="38" fillId="0" borderId="38" xfId="9" applyNumberFormat="1" applyFont="1" applyFill="1" applyBorder="1" applyAlignment="1">
      <alignment horizontal="center" vertical="center" wrapText="1"/>
    </xf>
    <xf numFmtId="49" fontId="38" fillId="0" borderId="38" xfId="9" applyNumberFormat="1" applyFont="1" applyFill="1" applyBorder="1" applyAlignment="1">
      <alignment horizontal="center" vertical="top" wrapText="1"/>
    </xf>
    <xf numFmtId="49" fontId="38" fillId="0" borderId="37" xfId="9" applyNumberFormat="1" applyFont="1" applyFill="1" applyBorder="1" applyAlignment="1">
      <alignment horizontal="center" vertical="top" wrapText="1"/>
    </xf>
    <xf numFmtId="3" fontId="38" fillId="0" borderId="45" xfId="9" applyNumberFormat="1" applyFont="1" applyFill="1" applyBorder="1" applyAlignment="1">
      <alignment horizontal="center" vertical="center" wrapText="1"/>
    </xf>
    <xf numFmtId="3" fontId="38" fillId="0" borderId="72" xfId="9" applyNumberFormat="1" applyFont="1" applyFill="1" applyBorder="1" applyAlignment="1">
      <alignment horizontal="center" vertical="center" wrapText="1"/>
    </xf>
    <xf numFmtId="3" fontId="38" fillId="0" borderId="67" xfId="9" applyNumberFormat="1" applyFont="1" applyFill="1" applyBorder="1" applyAlignment="1">
      <alignment horizontal="center" vertical="center" wrapText="1"/>
    </xf>
    <xf numFmtId="49" fontId="38" fillId="0" borderId="11" xfId="9" applyNumberFormat="1" applyFont="1" applyFill="1" applyBorder="1" applyAlignment="1">
      <alignment horizontal="center" vertical="top" wrapText="1"/>
    </xf>
    <xf numFmtId="3" fontId="38" fillId="0" borderId="31" xfId="9" applyNumberFormat="1" applyFont="1" applyFill="1" applyBorder="1" applyAlignment="1">
      <alignment horizontal="center" vertical="center" wrapText="1"/>
    </xf>
    <xf numFmtId="3" fontId="38" fillId="0" borderId="32" xfId="9" applyNumberFormat="1" applyFont="1" applyFill="1" applyBorder="1" applyAlignment="1">
      <alignment horizontal="center" vertical="center" wrapText="1"/>
    </xf>
    <xf numFmtId="3" fontId="38" fillId="0" borderId="33" xfId="9" applyNumberFormat="1" applyFont="1" applyFill="1" applyBorder="1" applyAlignment="1">
      <alignment horizontal="center" vertical="center" wrapText="1"/>
    </xf>
    <xf numFmtId="3" fontId="38" fillId="0" borderId="39" xfId="9" applyNumberFormat="1" applyFont="1" applyFill="1" applyBorder="1" applyAlignment="1">
      <alignment horizontal="center" vertical="center" wrapText="1"/>
    </xf>
    <xf numFmtId="3" fontId="38" fillId="0" borderId="40" xfId="9" applyNumberFormat="1" applyFont="1" applyFill="1" applyBorder="1" applyAlignment="1">
      <alignment horizontal="center" vertical="center" wrapText="1"/>
    </xf>
    <xf numFmtId="3" fontId="38" fillId="0" borderId="41" xfId="9" applyNumberFormat="1" applyFont="1" applyFill="1" applyBorder="1" applyAlignment="1">
      <alignment horizontal="center" vertical="center" wrapText="1"/>
    </xf>
    <xf numFmtId="49" fontId="38" fillId="0" borderId="34" xfId="9" applyNumberFormat="1" applyFont="1" applyFill="1" applyBorder="1" applyAlignment="1">
      <alignment horizontal="center" vertical="top" wrapText="1"/>
    </xf>
    <xf numFmtId="3" fontId="38" fillId="0" borderId="52" xfId="9" applyNumberFormat="1" applyFont="1" applyFill="1" applyBorder="1" applyAlignment="1">
      <alignment horizontal="center" vertical="center" wrapText="1"/>
    </xf>
    <xf numFmtId="3" fontId="38" fillId="0" borderId="7" xfId="9" applyNumberFormat="1" applyFont="1" applyFill="1" applyBorder="1" applyAlignment="1">
      <alignment horizontal="center" vertical="center" wrapText="1"/>
    </xf>
    <xf numFmtId="3" fontId="38" fillId="0" borderId="70" xfId="9" applyNumberFormat="1" applyFont="1" applyFill="1" applyBorder="1" applyAlignment="1">
      <alignment horizontal="center" vertical="center" wrapText="1"/>
    </xf>
    <xf numFmtId="49" fontId="38" fillId="0" borderId="44" xfId="9" applyNumberFormat="1" applyFont="1" applyFill="1" applyBorder="1" applyAlignment="1">
      <alignment horizontal="center" vertical="top" wrapText="1"/>
    </xf>
    <xf numFmtId="49" fontId="38" fillId="0" borderId="0" xfId="9" applyNumberFormat="1" applyFont="1" applyFill="1" applyBorder="1" applyAlignment="1">
      <alignment horizontal="center" vertical="top" wrapText="1"/>
    </xf>
    <xf numFmtId="3" fontId="38" fillId="0" borderId="53" xfId="9" applyNumberFormat="1" applyFont="1" applyFill="1" applyBorder="1" applyAlignment="1">
      <alignment horizontal="center" vertical="center" wrapText="1"/>
    </xf>
    <xf numFmtId="3" fontId="38" fillId="0" borderId="6" xfId="9" applyNumberFormat="1" applyFont="1" applyFill="1" applyBorder="1" applyAlignment="1">
      <alignment horizontal="center" vertical="center" wrapText="1"/>
    </xf>
    <xf numFmtId="3" fontId="38" fillId="0" borderId="56" xfId="9" applyNumberFormat="1" applyFont="1" applyFill="1" applyBorder="1" applyAlignment="1">
      <alignment horizontal="center" vertical="center" wrapText="1"/>
    </xf>
    <xf numFmtId="0" fontId="38" fillId="0" borderId="31" xfId="9" applyFont="1" applyFill="1" applyBorder="1" applyAlignment="1">
      <alignment horizontal="center" vertical="center" wrapText="1"/>
    </xf>
    <xf numFmtId="0" fontId="38" fillId="0" borderId="35" xfId="9" applyFont="1" applyFill="1" applyBorder="1" applyAlignment="1">
      <alignment horizontal="center" vertical="center" wrapText="1"/>
    </xf>
    <xf numFmtId="3" fontId="38" fillId="0" borderId="1" xfId="9" applyNumberFormat="1" applyFont="1" applyFill="1" applyBorder="1" applyAlignment="1">
      <alignment horizontal="center" vertical="center" wrapText="1"/>
    </xf>
    <xf numFmtId="3" fontId="38" fillId="0" borderId="36" xfId="9" applyNumberFormat="1" applyFont="1" applyFill="1" applyBorder="1" applyAlignment="1">
      <alignment horizontal="center" vertical="center" wrapText="1"/>
    </xf>
    <xf numFmtId="1" fontId="38" fillId="0" borderId="26" xfId="9" applyNumberFormat="1" applyFont="1" applyFill="1" applyBorder="1" applyAlignment="1">
      <alignment horizontal="center" vertical="center" wrapText="1"/>
    </xf>
    <xf numFmtId="49" fontId="38" fillId="0" borderId="42" xfId="9" applyNumberFormat="1" applyFont="1" applyFill="1" applyBorder="1" applyAlignment="1">
      <alignment horizontal="center" vertical="top" wrapText="1"/>
    </xf>
    <xf numFmtId="3" fontId="38" fillId="0" borderId="9" xfId="9" applyNumberFormat="1" applyFont="1" applyFill="1" applyBorder="1" applyAlignment="1">
      <alignment horizontal="center" vertical="center" wrapText="1"/>
    </xf>
    <xf numFmtId="3" fontId="38" fillId="0" borderId="27" xfId="9" applyNumberFormat="1" applyFont="1" applyFill="1" applyBorder="1" applyAlignment="1">
      <alignment horizontal="center" vertical="center" wrapText="1"/>
    </xf>
    <xf numFmtId="0" fontId="38" fillId="0" borderId="0" xfId="0" applyFont="1" applyFill="1" applyAlignment="1">
      <alignment horizontal="center"/>
    </xf>
    <xf numFmtId="0" fontId="38" fillId="0" borderId="44" xfId="8" applyNumberFormat="1" applyFont="1" applyFill="1" applyBorder="1" applyAlignment="1">
      <alignment horizontal="center" vertical="center" wrapText="1"/>
    </xf>
    <xf numFmtId="0" fontId="38" fillId="0" borderId="11" xfId="8" applyNumberFormat="1" applyFont="1" applyFill="1" applyBorder="1" applyAlignment="1">
      <alignment horizontal="center" vertical="center" wrapText="1"/>
    </xf>
    <xf numFmtId="1" fontId="38" fillId="0" borderId="37" xfId="9" applyNumberFormat="1" applyFont="1" applyFill="1" applyBorder="1" applyAlignment="1">
      <alignment horizontal="center" vertical="center" wrapText="1"/>
    </xf>
    <xf numFmtId="3" fontId="38" fillId="0" borderId="37" xfId="9" applyNumberFormat="1" applyFont="1" applyFill="1" applyBorder="1" applyAlignment="1">
      <alignment horizontal="center" vertical="top" wrapText="1"/>
    </xf>
    <xf numFmtId="0" fontId="38" fillId="0" borderId="0" xfId="9" applyFont="1" applyFill="1" applyAlignment="1">
      <alignment horizontal="center"/>
    </xf>
    <xf numFmtId="3" fontId="38" fillId="0" borderId="73" xfId="9" applyNumberFormat="1" applyFont="1" applyFill="1" applyBorder="1" applyAlignment="1">
      <alignment horizontal="center" vertical="top" wrapText="1"/>
    </xf>
    <xf numFmtId="3" fontId="38" fillId="0" borderId="72" xfId="9" applyNumberFormat="1" applyFont="1" applyFill="1" applyBorder="1" applyAlignment="1">
      <alignment horizontal="center" vertical="top" wrapText="1"/>
    </xf>
    <xf numFmtId="3" fontId="38" fillId="0" borderId="67" xfId="9" applyNumberFormat="1" applyFont="1" applyFill="1" applyBorder="1" applyAlignment="1">
      <alignment horizontal="center" vertical="top" wrapText="1"/>
    </xf>
    <xf numFmtId="3" fontId="38" fillId="0" borderId="57" xfId="9" applyNumberFormat="1" applyFont="1" applyFill="1" applyBorder="1" applyAlignment="1">
      <alignment horizontal="center" vertical="top" wrapText="1"/>
    </xf>
    <xf numFmtId="3" fontId="38" fillId="0" borderId="32" xfId="9" applyNumberFormat="1" applyFont="1" applyFill="1" applyBorder="1" applyAlignment="1">
      <alignment horizontal="center" vertical="top" wrapText="1"/>
    </xf>
    <xf numFmtId="3" fontId="38" fillId="0" borderId="33" xfId="9" applyNumberFormat="1" applyFont="1" applyFill="1" applyBorder="1" applyAlignment="1">
      <alignment horizontal="center" vertical="top" wrapText="1"/>
    </xf>
    <xf numFmtId="3" fontId="38" fillId="0" borderId="49" xfId="9" applyNumberFormat="1" applyFont="1" applyFill="1" applyBorder="1" applyAlignment="1">
      <alignment horizontal="center" vertical="top" wrapText="1"/>
    </xf>
    <xf numFmtId="3" fontId="38" fillId="0" borderId="40" xfId="9" applyNumberFormat="1" applyFont="1" applyFill="1" applyBorder="1" applyAlignment="1">
      <alignment horizontal="center" vertical="top" wrapText="1"/>
    </xf>
    <xf numFmtId="3" fontId="38" fillId="0" borderId="41" xfId="9" applyNumberFormat="1" applyFont="1" applyFill="1" applyBorder="1" applyAlignment="1">
      <alignment horizontal="center" vertical="top" wrapText="1"/>
    </xf>
    <xf numFmtId="49" fontId="38" fillId="0" borderId="26" xfId="9" applyNumberFormat="1" applyFont="1" applyFill="1" applyBorder="1" applyAlignment="1">
      <alignment horizontal="center" vertical="top" wrapText="1"/>
    </xf>
    <xf numFmtId="0" fontId="38" fillId="0" borderId="32" xfId="9" applyFont="1" applyFill="1" applyBorder="1" applyAlignment="1">
      <alignment horizontal="center" vertical="top" wrapText="1"/>
    </xf>
    <xf numFmtId="0" fontId="37" fillId="0" borderId="2"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5" xfId="0" applyFont="1" applyFill="1" applyBorder="1" applyAlignment="1">
      <alignment horizontal="justify" vertical="center"/>
    </xf>
    <xf numFmtId="0" fontId="38" fillId="0" borderId="0" xfId="12" applyFont="1"/>
    <xf numFmtId="0" fontId="38" fillId="0" borderId="0" xfId="12" applyFont="1" applyAlignment="1">
      <alignment horizontal="right"/>
    </xf>
    <xf numFmtId="0" fontId="22" fillId="0" borderId="0" xfId="12" applyFont="1"/>
    <xf numFmtId="0" fontId="22" fillId="0" borderId="0" xfId="12" applyFont="1" applyAlignment="1">
      <alignment horizontal="right"/>
    </xf>
    <xf numFmtId="0" fontId="22" fillId="0" borderId="9" xfId="12" applyFont="1" applyBorder="1"/>
    <xf numFmtId="0" fontId="22" fillId="0" borderId="9" xfId="12" applyFont="1" applyBorder="1" applyAlignment="1">
      <alignment horizontal="right"/>
    </xf>
    <xf numFmtId="0" fontId="38" fillId="0" borderId="0" xfId="12" applyFont="1" applyBorder="1" applyAlignment="1"/>
    <xf numFmtId="0" fontId="38" fillId="0" borderId="0" xfId="12" applyFont="1" applyBorder="1" applyAlignment="1">
      <alignment horizontal="right" wrapText="1"/>
    </xf>
    <xf numFmtId="0" fontId="38" fillId="0" borderId="0" xfId="12" applyFont="1" applyBorder="1" applyAlignment="1">
      <alignment horizontal="right"/>
    </xf>
    <xf numFmtId="0" fontId="38" fillId="0" borderId="10" xfId="12" applyFont="1" applyBorder="1" applyAlignment="1">
      <alignment horizontal="right"/>
    </xf>
    <xf numFmtId="0" fontId="38" fillId="0" borderId="0" xfId="12" applyFont="1" applyFill="1" applyAlignment="1">
      <alignment horizontal="right"/>
    </xf>
    <xf numFmtId="175" fontId="38" fillId="0" borderId="0" xfId="12" applyNumberFormat="1" applyFont="1" applyBorder="1" applyAlignment="1">
      <alignment horizontal="right"/>
    </xf>
    <xf numFmtId="175" fontId="22" fillId="0" borderId="0" xfId="12" applyNumberFormat="1" applyFont="1" applyBorder="1" applyAlignment="1">
      <alignment horizontal="right"/>
    </xf>
    <xf numFmtId="175" fontId="38" fillId="0" borderId="0" xfId="12" applyNumberFormat="1" applyFont="1" applyFill="1" applyAlignment="1">
      <alignment horizontal="right"/>
    </xf>
    <xf numFmtId="0" fontId="38" fillId="0" borderId="0" xfId="12" applyFont="1" applyBorder="1"/>
    <xf numFmtId="0" fontId="40" fillId="0" borderId="0" xfId="0" applyFont="1" applyAlignment="1">
      <alignment horizontal="right"/>
    </xf>
    <xf numFmtId="0" fontId="22" fillId="0" borderId="9" xfId="12" applyFont="1" applyBorder="1" applyAlignment="1">
      <alignment horizontal="left"/>
    </xf>
    <xf numFmtId="0" fontId="38" fillId="0" borderId="9" xfId="12" applyFont="1" applyBorder="1" applyAlignment="1">
      <alignment horizontal="right"/>
    </xf>
    <xf numFmtId="0" fontId="37" fillId="0" borderId="1" xfId="0" applyFont="1" applyBorder="1"/>
    <xf numFmtId="0" fontId="38" fillId="0" borderId="1" xfId="1" applyFont="1" applyFill="1" applyBorder="1" applyAlignment="1">
      <alignment horizontal="justify" vertical="center"/>
    </xf>
    <xf numFmtId="0" fontId="22" fillId="0" borderId="1" xfId="1" applyFont="1" applyFill="1" applyBorder="1" applyAlignment="1">
      <alignment horizontal="justify" vertical="center"/>
    </xf>
    <xf numFmtId="0" fontId="20" fillId="0" borderId="0" xfId="0" applyFont="1"/>
    <xf numFmtId="0" fontId="42" fillId="0" borderId="0" xfId="0" applyFont="1"/>
    <xf numFmtId="0" fontId="31" fillId="0" borderId="0" xfId="12" applyFont="1" applyFill="1"/>
    <xf numFmtId="0" fontId="32" fillId="0" borderId="0" xfId="12" applyFont="1" applyFill="1"/>
    <xf numFmtId="0" fontId="43" fillId="0" borderId="0" xfId="0" applyFont="1"/>
    <xf numFmtId="0" fontId="32" fillId="0" borderId="0" xfId="12" applyFont="1" applyFill="1" applyBorder="1"/>
    <xf numFmtId="0" fontId="32" fillId="0" borderId="9" xfId="12" applyFont="1" applyFill="1" applyBorder="1"/>
    <xf numFmtId="0" fontId="32" fillId="0" borderId="0" xfId="12" applyFont="1"/>
    <xf numFmtId="0" fontId="32" fillId="0" borderId="0" xfId="12" applyFont="1" applyBorder="1"/>
    <xf numFmtId="0" fontId="32" fillId="0" borderId="0" xfId="12" applyFont="1" applyBorder="1" applyAlignment="1">
      <alignment horizontal="right"/>
    </xf>
    <xf numFmtId="0" fontId="31" fillId="0" borderId="0" xfId="12" applyFont="1" applyBorder="1" applyAlignment="1">
      <alignment horizontal="right"/>
    </xf>
    <xf numFmtId="0" fontId="31" fillId="0" borderId="0" xfId="8" applyFont="1" applyAlignment="1">
      <alignment horizontal="right"/>
    </xf>
    <xf numFmtId="0" fontId="32" fillId="0" borderId="0" xfId="12" applyFont="1" applyAlignment="1">
      <alignment horizontal="right"/>
    </xf>
    <xf numFmtId="0" fontId="31" fillId="0" borderId="0" xfId="12" applyFont="1" applyAlignment="1">
      <alignment horizontal="right"/>
    </xf>
    <xf numFmtId="0" fontId="32" fillId="0" borderId="0" xfId="8" applyFont="1" applyAlignment="1">
      <alignment horizontal="right"/>
    </xf>
    <xf numFmtId="0" fontId="31" fillId="0" borderId="0" xfId="12" applyFont="1"/>
    <xf numFmtId="0" fontId="32" fillId="0" borderId="10" xfId="12" applyFont="1" applyBorder="1"/>
    <xf numFmtId="0" fontId="32" fillId="0" borderId="10" xfId="12" applyFont="1" applyBorder="1" applyAlignment="1">
      <alignment horizontal="right"/>
    </xf>
    <xf numFmtId="0" fontId="31" fillId="0" borderId="0" xfId="12" applyFont="1" applyFill="1" applyAlignment="1">
      <alignment horizontal="left"/>
    </xf>
    <xf numFmtId="0" fontId="31" fillId="0" borderId="0" xfId="12" applyFont="1" applyFill="1" applyBorder="1" applyAlignment="1">
      <alignment horizontal="right"/>
    </xf>
    <xf numFmtId="0" fontId="32" fillId="0" borderId="0" xfId="12" applyFont="1" applyFill="1" applyBorder="1" applyAlignment="1">
      <alignment horizontal="right"/>
    </xf>
    <xf numFmtId="0" fontId="44" fillId="0" borderId="0" xfId="10" applyFont="1" applyFill="1" applyAlignment="1">
      <alignment horizontal="right"/>
    </xf>
    <xf numFmtId="0" fontId="31" fillId="0" borderId="0" xfId="12" applyFont="1" applyFill="1" applyAlignment="1">
      <alignment horizontal="right"/>
    </xf>
    <xf numFmtId="0" fontId="32" fillId="0" borderId="0" xfId="12" applyFont="1" applyFill="1" applyAlignment="1">
      <alignment horizontal="right"/>
    </xf>
    <xf numFmtId="0" fontId="45" fillId="0" borderId="0" xfId="10" applyFont="1" applyFill="1" applyAlignment="1"/>
    <xf numFmtId="0" fontId="45" fillId="0" borderId="0" xfId="10" applyFont="1" applyFill="1" applyAlignment="1">
      <alignment horizontal="right"/>
    </xf>
    <xf numFmtId="0" fontId="32" fillId="0" borderId="9" xfId="12" applyFont="1" applyBorder="1" applyAlignment="1">
      <alignment horizontal="left"/>
    </xf>
    <xf numFmtId="0" fontId="31" fillId="0" borderId="9" xfId="12" applyFont="1" applyFill="1" applyBorder="1" applyAlignment="1">
      <alignment horizontal="right"/>
    </xf>
    <xf numFmtId="0" fontId="44" fillId="0" borderId="0" xfId="0" applyFont="1" applyFill="1" applyAlignment="1">
      <alignment horizontal="right"/>
    </xf>
    <xf numFmtId="0" fontId="45" fillId="0" borderId="0" xfId="0" applyFont="1" applyFill="1" applyAlignment="1"/>
    <xf numFmtId="0" fontId="45" fillId="0" borderId="0" xfId="0" applyFont="1" applyFill="1" applyAlignment="1">
      <alignment horizontal="right"/>
    </xf>
    <xf numFmtId="0" fontId="31" fillId="0" borderId="10" xfId="12" applyFont="1" applyBorder="1" applyAlignment="1">
      <alignment horizontal="right"/>
    </xf>
    <xf numFmtId="0" fontId="31" fillId="0" borderId="0" xfId="12" applyFont="1" applyAlignment="1">
      <alignment horizontal="centerContinuous"/>
    </xf>
    <xf numFmtId="0" fontId="32" fillId="0" borderId="10" xfId="12" applyFont="1" applyBorder="1" applyAlignment="1">
      <alignment horizontal="centerContinuous"/>
    </xf>
    <xf numFmtId="0" fontId="31" fillId="0" borderId="9" xfId="12" applyFont="1" applyBorder="1" applyAlignment="1">
      <alignment horizontal="right"/>
    </xf>
    <xf numFmtId="0" fontId="32" fillId="0" borderId="9" xfId="12" applyFont="1" applyBorder="1"/>
    <xf numFmtId="0" fontId="37" fillId="0" borderId="1" xfId="0" applyFont="1" applyBorder="1" applyAlignment="1"/>
    <xf numFmtId="0" fontId="19" fillId="0" borderId="2" xfId="0" applyFont="1" applyBorder="1" applyAlignment="1"/>
    <xf numFmtId="0" fontId="19" fillId="0" borderId="84" xfId="0" applyFont="1" applyBorder="1" applyAlignment="1"/>
    <xf numFmtId="0" fontId="19" fillId="0" borderId="5" xfId="0" applyFont="1" applyBorder="1" applyAlignment="1"/>
    <xf numFmtId="0" fontId="19" fillId="0" borderId="23" xfId="0" applyFont="1" applyBorder="1" applyAlignment="1"/>
    <xf numFmtId="0" fontId="19" fillId="0" borderId="86" xfId="0" applyFont="1" applyBorder="1" applyAlignment="1"/>
    <xf numFmtId="3" fontId="19" fillId="0" borderId="72" xfId="0" applyNumberFormat="1" applyFont="1" applyBorder="1" applyAlignment="1"/>
    <xf numFmtId="0" fontId="19" fillId="0" borderId="18" xfId="0" applyFont="1" applyBorder="1" applyAlignment="1"/>
    <xf numFmtId="3" fontId="19" fillId="0" borderId="78" xfId="0" applyNumberFormat="1" applyFont="1" applyBorder="1" applyAlignment="1"/>
    <xf numFmtId="0" fontId="19" fillId="0" borderId="78" xfId="0" applyFont="1" applyBorder="1" applyAlignment="1"/>
    <xf numFmtId="0" fontId="19" fillId="0" borderId="15" xfId="0" applyFont="1" applyBorder="1" applyAlignment="1"/>
    <xf numFmtId="3" fontId="19" fillId="0" borderId="8" xfId="0" applyNumberFormat="1" applyFont="1" applyBorder="1" applyAlignment="1"/>
    <xf numFmtId="0" fontId="19" fillId="0" borderId="1" xfId="0" applyFont="1" applyBorder="1" applyAlignment="1"/>
    <xf numFmtId="0" fontId="19" fillId="0" borderId="40" xfId="0" applyFont="1" applyBorder="1" applyAlignment="1"/>
    <xf numFmtId="3" fontId="19" fillId="0" borderId="1" xfId="0" applyNumberFormat="1" applyFont="1" applyBorder="1"/>
    <xf numFmtId="0" fontId="19" fillId="0" borderId="1" xfId="0" applyFont="1" applyBorder="1"/>
    <xf numFmtId="0" fontId="37" fillId="0" borderId="74" xfId="0" applyFont="1" applyBorder="1" applyAlignment="1"/>
    <xf numFmtId="0" fontId="47" fillId="0" borderId="0" xfId="0" applyFont="1"/>
    <xf numFmtId="0" fontId="48" fillId="0" borderId="0" xfId="0" applyFont="1"/>
    <xf numFmtId="0" fontId="46" fillId="0" borderId="1" xfId="0" applyFont="1" applyBorder="1" applyAlignment="1">
      <alignment horizontal="center" vertical="center" wrapText="1"/>
    </xf>
    <xf numFmtId="0" fontId="46" fillId="0" borderId="1" xfId="0" applyFont="1" applyFill="1" applyBorder="1" applyAlignment="1">
      <alignment horizontal="center" vertical="center"/>
    </xf>
    <xf numFmtId="0" fontId="48" fillId="0" borderId="0" xfId="0" applyFont="1"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3" fontId="24"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0" fontId="37" fillId="0" borderId="2" xfId="0" applyFont="1" applyBorder="1" applyAlignment="1">
      <alignment horizontal="center"/>
    </xf>
    <xf numFmtId="0" fontId="32" fillId="0" borderId="0" xfId="0" applyFont="1"/>
    <xf numFmtId="173" fontId="41" fillId="0" borderId="0" xfId="0" applyNumberFormat="1" applyFont="1" applyFill="1"/>
    <xf numFmtId="173" fontId="41" fillId="0" borderId="1" xfId="0" applyNumberFormat="1" applyFont="1" applyFill="1" applyBorder="1" applyAlignment="1">
      <alignment horizontal="right" vertical="center"/>
    </xf>
    <xf numFmtId="173" fontId="41" fillId="0" borderId="0" xfId="0" applyNumberFormat="1" applyFont="1" applyFill="1" applyAlignment="1">
      <alignment vertical="center"/>
    </xf>
    <xf numFmtId="173" fontId="41" fillId="0" borderId="1" xfId="0" applyNumberFormat="1" applyFont="1" applyFill="1" applyBorder="1" applyAlignment="1">
      <alignment horizontal="right" wrapText="1"/>
    </xf>
    <xf numFmtId="173" fontId="41" fillId="0" borderId="1" xfId="0" quotePrefix="1" applyNumberFormat="1" applyFont="1" applyFill="1" applyBorder="1" applyAlignment="1">
      <alignment horizontal="right"/>
    </xf>
    <xf numFmtId="173" fontId="41" fillId="0" borderId="1" xfId="0" applyNumberFormat="1" applyFont="1" applyFill="1" applyBorder="1" applyAlignment="1">
      <alignment horizontal="right"/>
    </xf>
    <xf numFmtId="0" fontId="41" fillId="0" borderId="0" xfId="0" applyFont="1" applyFill="1"/>
    <xf numFmtId="173" fontId="41" fillId="0" borderId="1" xfId="0" applyNumberFormat="1" applyFont="1" applyFill="1" applyBorder="1" applyAlignment="1">
      <alignment horizontal="center"/>
    </xf>
    <xf numFmtId="174" fontId="52" fillId="0" borderId="1" xfId="0" applyNumberFormat="1" applyFont="1" applyFill="1" applyBorder="1"/>
    <xf numFmtId="174" fontId="52" fillId="0" borderId="1" xfId="0" applyNumberFormat="1" applyFont="1" applyFill="1" applyBorder="1" applyAlignment="1">
      <alignment horizontal="right"/>
    </xf>
    <xf numFmtId="0" fontId="41" fillId="0" borderId="1" xfId="0" applyFont="1" applyFill="1" applyBorder="1" applyAlignment="1">
      <alignment wrapText="1"/>
    </xf>
    <xf numFmtId="173" fontId="41" fillId="0" borderId="1" xfId="0" applyNumberFormat="1" applyFont="1" applyFill="1" applyBorder="1"/>
    <xf numFmtId="174" fontId="41" fillId="0" borderId="1" xfId="0" applyNumberFormat="1" applyFont="1" applyFill="1" applyBorder="1" applyAlignment="1">
      <alignment wrapText="1"/>
    </xf>
    <xf numFmtId="0" fontId="51" fillId="0" borderId="0" xfId="0" applyFont="1"/>
    <xf numFmtId="0" fontId="51" fillId="0" borderId="1" xfId="0" applyFont="1" applyBorder="1"/>
    <xf numFmtId="0" fontId="51" fillId="0" borderId="1" xfId="0" applyFont="1" applyBorder="1" applyAlignment="1">
      <alignment horizontal="left"/>
    </xf>
    <xf numFmtId="0" fontId="51" fillId="0" borderId="0" xfId="0" applyFont="1" applyAlignment="1">
      <alignment vertical="center"/>
    </xf>
    <xf numFmtId="0" fontId="53" fillId="0" borderId="0" xfId="0" applyFont="1" applyAlignment="1">
      <alignment vertical="center"/>
    </xf>
    <xf numFmtId="0" fontId="51" fillId="0" borderId="4" xfId="0" applyFont="1" applyBorder="1" applyAlignment="1">
      <alignment horizontal="center" vertical="center"/>
    </xf>
    <xf numFmtId="0" fontId="51" fillId="0" borderId="1" xfId="0" applyFont="1" applyBorder="1" applyAlignment="1">
      <alignment horizontal="center" vertical="center"/>
    </xf>
    <xf numFmtId="0" fontId="51" fillId="0" borderId="1" xfId="0" applyFont="1" applyBorder="1" applyAlignment="1">
      <alignment horizontal="justify" vertical="center"/>
    </xf>
    <xf numFmtId="0" fontId="51" fillId="0" borderId="1" xfId="0" applyFont="1" applyBorder="1" applyAlignment="1">
      <alignment vertical="center"/>
    </xf>
    <xf numFmtId="0" fontId="41" fillId="0" borderId="1" xfId="0" applyFont="1" applyBorder="1" applyAlignment="1">
      <alignment horizontal="justify" vertical="center"/>
    </xf>
    <xf numFmtId="0" fontId="41" fillId="0" borderId="0" xfId="0" applyFont="1" applyAlignment="1">
      <alignment vertical="center"/>
    </xf>
    <xf numFmtId="0" fontId="54" fillId="0" borderId="0" xfId="0" applyFont="1" applyAlignment="1">
      <alignment vertical="center"/>
    </xf>
    <xf numFmtId="0" fontId="41" fillId="0" borderId="0" xfId="0" applyFont="1" applyBorder="1" applyAlignment="1">
      <alignment horizontal="justify" vertical="center"/>
    </xf>
    <xf numFmtId="0" fontId="41" fillId="0" borderId="0" xfId="0" applyFont="1" applyBorder="1" applyAlignment="1">
      <alignment vertical="center"/>
    </xf>
    <xf numFmtId="0" fontId="20" fillId="0" borderId="0" xfId="0" applyFont="1" applyBorder="1"/>
    <xf numFmtId="0" fontId="31" fillId="0" borderId="0" xfId="0" applyFont="1" applyFill="1" applyAlignment="1">
      <alignment horizontal="center"/>
    </xf>
    <xf numFmtId="0" fontId="32" fillId="0" borderId="0" xfId="0" applyFont="1" applyFill="1"/>
    <xf numFmtId="0" fontId="31" fillId="0" borderId="3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40"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56" xfId="0" applyFont="1" applyFill="1" applyBorder="1" applyAlignment="1">
      <alignment horizontal="center" vertical="center" wrapText="1"/>
    </xf>
    <xf numFmtId="49" fontId="31" fillId="0" borderId="57" xfId="10" applyNumberFormat="1" applyFont="1" applyFill="1" applyBorder="1" applyAlignment="1">
      <alignment horizontal="center" vertical="center" wrapText="1"/>
    </xf>
    <xf numFmtId="1" fontId="31" fillId="0" borderId="33" xfId="10" applyNumberFormat="1" applyFont="1" applyFill="1" applyBorder="1" applyAlignment="1">
      <alignment horizontal="center" vertical="center" wrapText="1"/>
    </xf>
    <xf numFmtId="49" fontId="31" fillId="0" borderId="4" xfId="10" applyNumberFormat="1" applyFont="1" applyFill="1" applyBorder="1" applyAlignment="1">
      <alignment horizontal="center" vertical="center" wrapText="1"/>
    </xf>
    <xf numFmtId="1" fontId="31" fillId="0" borderId="36" xfId="10" applyNumberFormat="1" applyFont="1" applyFill="1" applyBorder="1" applyAlignment="1">
      <alignment horizontal="center" vertical="center" wrapText="1"/>
    </xf>
    <xf numFmtId="49" fontId="31" fillId="0" borderId="37" xfId="10" applyNumberFormat="1" applyFont="1" applyFill="1" applyBorder="1" applyAlignment="1">
      <alignment horizontal="center" vertical="center" wrapText="1"/>
    </xf>
    <xf numFmtId="49" fontId="31" fillId="0" borderId="49" xfId="10" applyNumberFormat="1" applyFont="1" applyFill="1" applyBorder="1" applyAlignment="1">
      <alignment horizontal="center" vertical="center" wrapText="1"/>
    </xf>
    <xf numFmtId="1" fontId="31" fillId="0" borderId="41" xfId="10" applyNumberFormat="1" applyFont="1" applyFill="1" applyBorder="1" applyAlignment="1">
      <alignment horizontal="center" vertical="center" wrapText="1"/>
    </xf>
    <xf numFmtId="1" fontId="31" fillId="0" borderId="0" xfId="10" applyNumberFormat="1" applyFont="1" applyFill="1" applyBorder="1" applyAlignment="1">
      <alignment horizontal="center" vertical="center" wrapText="1"/>
    </xf>
    <xf numFmtId="49" fontId="31" fillId="0" borderId="0" xfId="1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1" fillId="0" borderId="37" xfId="0" applyFont="1" applyFill="1" applyBorder="1" applyAlignment="1">
      <alignment horizontal="center" vertical="top" wrapText="1"/>
    </xf>
    <xf numFmtId="0" fontId="31" fillId="0" borderId="62"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6" xfId="0" applyFont="1" applyFill="1" applyBorder="1" applyAlignment="1">
      <alignment horizontal="center" vertical="center" wrapText="1"/>
    </xf>
    <xf numFmtId="49" fontId="31" fillId="0" borderId="57" xfId="11" applyNumberFormat="1" applyFont="1" applyFill="1" applyBorder="1" applyAlignment="1">
      <alignment horizontal="center" vertical="top" wrapText="1"/>
    </xf>
    <xf numFmtId="1" fontId="31" fillId="0" borderId="32" xfId="11" applyNumberFormat="1" applyFont="1" applyFill="1" applyBorder="1" applyAlignment="1">
      <alignment horizontal="center" vertical="top" wrapText="1"/>
    </xf>
    <xf numFmtId="1" fontId="31" fillId="0" borderId="33" xfId="11" applyNumberFormat="1" applyFont="1" applyFill="1" applyBorder="1" applyAlignment="1">
      <alignment horizontal="center" vertical="top" wrapText="1"/>
    </xf>
    <xf numFmtId="49" fontId="31" fillId="0" borderId="4" xfId="11" applyNumberFormat="1" applyFont="1" applyFill="1" applyBorder="1" applyAlignment="1">
      <alignment horizontal="center" vertical="top" wrapText="1"/>
    </xf>
    <xf numFmtId="1" fontId="31" fillId="0" borderId="1" xfId="11" applyNumberFormat="1" applyFont="1" applyFill="1" applyBorder="1" applyAlignment="1">
      <alignment horizontal="center" vertical="top" wrapText="1"/>
    </xf>
    <xf numFmtId="1" fontId="31" fillId="0" borderId="36" xfId="11" applyNumberFormat="1" applyFont="1" applyFill="1" applyBorder="1" applyAlignment="1">
      <alignment horizontal="center" vertical="top" wrapText="1"/>
    </xf>
    <xf numFmtId="49" fontId="31" fillId="0" borderId="37" xfId="11" applyNumberFormat="1" applyFont="1" applyFill="1" applyBorder="1" applyAlignment="1">
      <alignment horizontal="center" vertical="center" wrapText="1"/>
    </xf>
    <xf numFmtId="49" fontId="31" fillId="0" borderId="49" xfId="11" applyNumberFormat="1" applyFont="1" applyFill="1" applyBorder="1" applyAlignment="1">
      <alignment horizontal="center" vertical="top" wrapText="1"/>
    </xf>
    <xf numFmtId="1" fontId="31" fillId="0" borderId="40" xfId="11" applyNumberFormat="1" applyFont="1" applyFill="1" applyBorder="1" applyAlignment="1">
      <alignment horizontal="center" vertical="top" wrapText="1"/>
    </xf>
    <xf numFmtId="1" fontId="31" fillId="0" borderId="41" xfId="11" applyNumberFormat="1" applyFont="1" applyFill="1" applyBorder="1" applyAlignment="1">
      <alignment horizontal="center" vertical="top" wrapText="1"/>
    </xf>
    <xf numFmtId="1" fontId="31" fillId="0" borderId="0" xfId="11" applyNumberFormat="1" applyFont="1" applyFill="1" applyBorder="1" applyAlignment="1">
      <alignment horizontal="center" vertical="center" wrapText="1"/>
    </xf>
    <xf numFmtId="49" fontId="31" fillId="0" borderId="0" xfId="11" applyNumberFormat="1" applyFont="1" applyFill="1" applyBorder="1" applyAlignment="1">
      <alignment horizontal="center" vertical="center" wrapText="1"/>
    </xf>
    <xf numFmtId="49" fontId="31" fillId="0" borderId="0" xfId="11" applyNumberFormat="1" applyFont="1" applyFill="1" applyBorder="1" applyAlignment="1">
      <alignment horizontal="center" vertical="top" wrapText="1"/>
    </xf>
    <xf numFmtId="1" fontId="31" fillId="0" borderId="0" xfId="11" applyNumberFormat="1" applyFont="1" applyFill="1" applyBorder="1" applyAlignment="1">
      <alignment horizontal="center" vertical="top" wrapText="1"/>
    </xf>
    <xf numFmtId="0" fontId="31" fillId="0" borderId="0" xfId="0" applyFont="1" applyFill="1" applyAlignment="1">
      <alignment horizontal="left" wrapText="1"/>
    </xf>
    <xf numFmtId="2" fontId="31" fillId="0" borderId="0" xfId="0" applyNumberFormat="1" applyFont="1" applyFill="1" applyBorder="1" applyAlignment="1">
      <alignment horizontal="left" wrapText="1"/>
    </xf>
    <xf numFmtId="0" fontId="31" fillId="0" borderId="0" xfId="0" applyFont="1" applyFill="1" applyBorder="1" applyAlignment="1">
      <alignment horizontal="left" wrapText="1"/>
    </xf>
    <xf numFmtId="0" fontId="31" fillId="0" borderId="60" xfId="0" applyFont="1" applyFill="1" applyBorder="1" applyAlignment="1">
      <alignment horizontal="center" vertical="top" wrapText="1"/>
    </xf>
    <xf numFmtId="0" fontId="31" fillId="0" borderId="31" xfId="0" applyFont="1" applyFill="1" applyBorder="1" applyAlignment="1">
      <alignment horizontal="center" vertical="center" wrapText="1"/>
    </xf>
    <xf numFmtId="0" fontId="31" fillId="0" borderId="61" xfId="0" applyFont="1" applyFill="1" applyBorder="1" applyAlignment="1">
      <alignment horizontal="center" vertical="top" wrapText="1"/>
    </xf>
    <xf numFmtId="0" fontId="31" fillId="0" borderId="35"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2" xfId="0" applyFont="1" applyFill="1" applyBorder="1" applyAlignment="1">
      <alignment horizontal="center" vertical="top" wrapText="1"/>
    </xf>
    <xf numFmtId="0" fontId="31" fillId="0" borderId="39" xfId="0" applyFont="1" applyFill="1" applyBorder="1" applyAlignment="1">
      <alignment horizontal="center" vertical="center" wrapText="1"/>
    </xf>
    <xf numFmtId="0" fontId="31" fillId="0" borderId="69" xfId="0" applyFont="1" applyFill="1" applyBorder="1" applyAlignment="1">
      <alignment horizontal="center" vertical="top" wrapText="1"/>
    </xf>
    <xf numFmtId="0" fontId="31" fillId="0" borderId="52"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31" fillId="0" borderId="63" xfId="0" applyFont="1" applyFill="1" applyBorder="1" applyAlignment="1">
      <alignment horizontal="center" vertical="top" wrapText="1"/>
    </xf>
    <xf numFmtId="0" fontId="31" fillId="0" borderId="53" xfId="0" applyFont="1" applyFill="1" applyBorder="1" applyAlignment="1">
      <alignment horizontal="center" vertical="center" wrapText="1"/>
    </xf>
    <xf numFmtId="1" fontId="31" fillId="0" borderId="57" xfId="11" applyNumberFormat="1" applyFont="1" applyFill="1" applyBorder="1" applyAlignment="1">
      <alignment horizontal="center" vertical="top"/>
    </xf>
    <xf numFmtId="1" fontId="31" fillId="0" borderId="32" xfId="11" applyNumberFormat="1" applyFont="1" applyFill="1" applyBorder="1" applyAlignment="1">
      <alignment horizontal="center" vertical="top"/>
    </xf>
    <xf numFmtId="1" fontId="31" fillId="0" borderId="33" xfId="11" applyNumberFormat="1" applyFont="1" applyFill="1" applyBorder="1" applyAlignment="1">
      <alignment horizontal="center" vertical="top"/>
    </xf>
    <xf numFmtId="1" fontId="31" fillId="0" borderId="4" xfId="11" applyNumberFormat="1" applyFont="1" applyFill="1" applyBorder="1" applyAlignment="1">
      <alignment horizontal="center" vertical="top"/>
    </xf>
    <xf numFmtId="1" fontId="31" fillId="0" borderId="1" xfId="11" applyNumberFormat="1" applyFont="1" applyFill="1" applyBorder="1" applyAlignment="1">
      <alignment horizontal="center" vertical="top"/>
    </xf>
    <xf numFmtId="1" fontId="31" fillId="0" borderId="36" xfId="11" applyNumberFormat="1" applyFont="1" applyFill="1" applyBorder="1" applyAlignment="1">
      <alignment horizontal="center" vertical="top"/>
    </xf>
    <xf numFmtId="1" fontId="31" fillId="0" borderId="66" xfId="11" applyNumberFormat="1" applyFont="1" applyFill="1" applyBorder="1" applyAlignment="1">
      <alignment horizontal="center" vertical="center"/>
    </xf>
    <xf numFmtId="1" fontId="31" fillId="0" borderId="37" xfId="11" applyNumberFormat="1" applyFont="1" applyFill="1" applyBorder="1" applyAlignment="1">
      <alignment horizontal="center" vertical="center"/>
    </xf>
    <xf numFmtId="1" fontId="31" fillId="0" borderId="49" xfId="11" applyNumberFormat="1" applyFont="1" applyFill="1" applyBorder="1" applyAlignment="1">
      <alignment horizontal="center" vertical="top"/>
    </xf>
    <xf numFmtId="1" fontId="31" fillId="0" borderId="40" xfId="11" applyNumberFormat="1" applyFont="1" applyFill="1" applyBorder="1" applyAlignment="1">
      <alignment horizontal="center" vertical="top"/>
    </xf>
    <xf numFmtId="1" fontId="31" fillId="0" borderId="41" xfId="11" applyNumberFormat="1" applyFont="1" applyFill="1" applyBorder="1" applyAlignment="1">
      <alignment horizontal="center" vertical="top"/>
    </xf>
    <xf numFmtId="0" fontId="32" fillId="0" borderId="9" xfId="12" applyFont="1" applyBorder="1" applyAlignment="1">
      <alignment horizontal="right"/>
    </xf>
    <xf numFmtId="0" fontId="31" fillId="0" borderId="10" xfId="12" applyFont="1" applyBorder="1"/>
    <xf numFmtId="0" fontId="49" fillId="0" borderId="0" xfId="12" applyFont="1" applyAlignment="1">
      <alignment horizontal="left"/>
    </xf>
    <xf numFmtId="0" fontId="49" fillId="0" borderId="0" xfId="12" applyFont="1" applyAlignment="1">
      <alignment horizontal="right"/>
    </xf>
    <xf numFmtId="0" fontId="49" fillId="0" borderId="0" xfId="12" applyFont="1" applyBorder="1" applyAlignment="1">
      <alignment wrapText="1"/>
    </xf>
    <xf numFmtId="0" fontId="49" fillId="0" borderId="12" xfId="12" applyFont="1" applyBorder="1" applyAlignment="1">
      <alignment horizontal="right"/>
    </xf>
    <xf numFmtId="0" fontId="49" fillId="0" borderId="0" xfId="12" applyFont="1" applyBorder="1" applyAlignment="1">
      <alignment horizontal="right"/>
    </xf>
    <xf numFmtId="0" fontId="49" fillId="0" borderId="0" xfId="12" applyFont="1" applyFill="1" applyBorder="1" applyAlignment="1">
      <alignment horizontal="right"/>
    </xf>
    <xf numFmtId="0" fontId="49" fillId="0" borderId="10" xfId="12" applyFont="1" applyBorder="1" applyAlignment="1">
      <alignment horizontal="right"/>
    </xf>
    <xf numFmtId="0" fontId="49" fillId="0" borderId="10" xfId="12" applyFont="1" applyFill="1" applyBorder="1" applyAlignment="1">
      <alignment horizontal="right"/>
    </xf>
    <xf numFmtId="0" fontId="49" fillId="0" borderId="10" xfId="12" applyFont="1" applyBorder="1"/>
    <xf numFmtId="0" fontId="49" fillId="0" borderId="0" xfId="12" applyFont="1" applyFill="1" applyAlignment="1">
      <alignment horizontal="right"/>
    </xf>
    <xf numFmtId="0" fontId="49" fillId="0" borderId="0" xfId="12" applyFont="1"/>
    <xf numFmtId="0" fontId="49" fillId="0" borderId="9" xfId="12" applyFont="1" applyBorder="1" applyAlignment="1">
      <alignment horizontal="right"/>
    </xf>
    <xf numFmtId="0" fontId="49" fillId="0" borderId="0" xfId="12" applyFont="1" applyFill="1"/>
    <xf numFmtId="0" fontId="49" fillId="0" borderId="9" xfId="12" applyFont="1" applyBorder="1"/>
    <xf numFmtId="0" fontId="49" fillId="0" borderId="9" xfId="12" applyFont="1" applyFill="1" applyBorder="1"/>
    <xf numFmtId="0" fontId="49" fillId="0" borderId="0" xfId="12" applyFont="1" applyBorder="1"/>
    <xf numFmtId="0" fontId="50" fillId="0" borderId="0" xfId="0" applyFont="1"/>
    <xf numFmtId="0" fontId="56" fillId="0" borderId="0" xfId="0" applyFont="1"/>
    <xf numFmtId="0" fontId="49" fillId="0" borderId="10" xfId="12" applyFont="1" applyBorder="1" applyAlignment="1">
      <alignment wrapText="1"/>
    </xf>
    <xf numFmtId="0" fontId="49" fillId="0" borderId="9" xfId="12" applyFont="1" applyBorder="1" applyAlignment="1">
      <alignment horizontal="left"/>
    </xf>
    <xf numFmtId="176" fontId="32" fillId="0" borderId="0" xfId="12" applyNumberFormat="1" applyFont="1" applyBorder="1"/>
    <xf numFmtId="176" fontId="32" fillId="0" borderId="0" xfId="12" applyNumberFormat="1" applyFont="1"/>
    <xf numFmtId="0" fontId="31" fillId="0" borderId="0" xfId="12" applyFont="1" applyBorder="1"/>
    <xf numFmtId="0" fontId="31" fillId="0" borderId="9" xfId="12" applyFont="1" applyBorder="1"/>
    <xf numFmtId="176" fontId="32" fillId="0" borderId="9" xfId="12" applyNumberFormat="1" applyFont="1" applyBorder="1"/>
    <xf numFmtId="0" fontId="31" fillId="0" borderId="10" xfId="12" applyFont="1" applyBorder="1" applyAlignment="1">
      <alignment horizontal="centerContinuous"/>
    </xf>
    <xf numFmtId="0" fontId="32" fillId="0" borderId="10" xfId="12" quotePrefix="1" applyFont="1" applyBorder="1" applyAlignment="1">
      <alignment horizontal="centerContinuous"/>
    </xf>
    <xf numFmtId="176" fontId="32" fillId="0" borderId="10" xfId="12" applyNumberFormat="1" applyFont="1" applyBorder="1" applyAlignment="1">
      <alignment horizontal="centerContinuous"/>
    </xf>
    <xf numFmtId="0" fontId="32" fillId="0" borderId="0" xfId="12" applyFont="1" applyBorder="1" applyAlignment="1">
      <alignment horizontal="centerContinuous"/>
    </xf>
    <xf numFmtId="0" fontId="31" fillId="0" borderId="0" xfId="8" applyFont="1" applyAlignment="1">
      <alignment horizontal="left"/>
    </xf>
    <xf numFmtId="0" fontId="31" fillId="0" borderId="0" xfId="8" applyFont="1" applyBorder="1" applyAlignment="1">
      <alignment horizontal="left"/>
    </xf>
    <xf numFmtId="175" fontId="31" fillId="0" borderId="0" xfId="0" applyNumberFormat="1" applyFont="1" applyAlignment="1">
      <alignment horizontal="right"/>
    </xf>
    <xf numFmtId="175" fontId="31" fillId="0" borderId="0" xfId="12" applyNumberFormat="1" applyFont="1" applyAlignment="1">
      <alignment horizontal="right" wrapText="1"/>
    </xf>
    <xf numFmtId="175" fontId="31" fillId="0" borderId="0" xfId="12" applyNumberFormat="1" applyFont="1" applyBorder="1" applyAlignment="1">
      <alignment horizontal="right" wrapText="1"/>
    </xf>
    <xf numFmtId="175" fontId="32" fillId="0" borderId="0" xfId="12" applyNumberFormat="1" applyFont="1" applyAlignment="1">
      <alignment horizontal="right" wrapText="1"/>
    </xf>
    <xf numFmtId="0" fontId="32" fillId="0" borderId="0" xfId="8" applyFont="1"/>
    <xf numFmtId="0" fontId="31" fillId="0" borderId="0" xfId="8" applyFont="1" applyBorder="1"/>
    <xf numFmtId="175" fontId="31" fillId="0" borderId="0" xfId="8" applyNumberFormat="1" applyFont="1" applyAlignment="1">
      <alignment horizontal="right"/>
    </xf>
    <xf numFmtId="0" fontId="32" fillId="0" borderId="0" xfId="8" applyFont="1" applyBorder="1"/>
    <xf numFmtId="0" fontId="31" fillId="0" borderId="0" xfId="8" applyFont="1"/>
    <xf numFmtId="175" fontId="32" fillId="0" borderId="0" xfId="0" applyNumberFormat="1" applyFont="1" applyAlignment="1">
      <alignment horizontal="right"/>
    </xf>
    <xf numFmtId="174" fontId="31" fillId="0" borderId="0" xfId="8" applyNumberFormat="1" applyFont="1" applyAlignment="1"/>
    <xf numFmtId="175" fontId="32" fillId="0" borderId="0" xfId="12" applyNumberFormat="1" applyFont="1" applyBorder="1" applyAlignment="1">
      <alignment horizontal="right"/>
    </xf>
    <xf numFmtId="175" fontId="32" fillId="0" borderId="0" xfId="12" applyNumberFormat="1" applyFont="1" applyFill="1" applyBorder="1" applyAlignment="1">
      <alignment horizontal="right" vertical="center"/>
    </xf>
    <xf numFmtId="175" fontId="32" fillId="0" borderId="0" xfId="12" applyNumberFormat="1" applyFont="1" applyBorder="1" applyAlignment="1">
      <alignment horizontal="right" vertical="center"/>
    </xf>
    <xf numFmtId="0" fontId="32" fillId="0" borderId="9" xfId="8" applyFont="1" applyBorder="1"/>
    <xf numFmtId="174" fontId="32" fillId="0" borderId="9" xfId="8" applyNumberFormat="1" applyFont="1" applyBorder="1"/>
    <xf numFmtId="176" fontId="32" fillId="0" borderId="9" xfId="8" applyNumberFormat="1" applyFont="1" applyBorder="1"/>
    <xf numFmtId="0" fontId="31" fillId="0" borderId="0" xfId="12" applyFont="1" applyBorder="1" applyAlignment="1">
      <alignment horizontal="left"/>
    </xf>
    <xf numFmtId="174" fontId="31" fillId="0" borderId="0" xfId="12" applyNumberFormat="1" applyFont="1" applyBorder="1" applyAlignment="1">
      <alignment horizontal="right" wrapText="1"/>
    </xf>
    <xf numFmtId="174" fontId="31" fillId="0" borderId="0" xfId="12" applyNumberFormat="1" applyFont="1" applyAlignment="1">
      <alignment horizontal="right" wrapText="1"/>
    </xf>
    <xf numFmtId="176" fontId="31" fillId="0" borderId="0" xfId="12" applyNumberFormat="1" applyFont="1" applyAlignment="1">
      <alignment horizontal="right" wrapText="1"/>
    </xf>
    <xf numFmtId="0" fontId="31" fillId="0" borderId="0" xfId="12" applyFont="1" applyBorder="1" applyAlignment="1">
      <alignment horizontal="right" wrapText="1"/>
    </xf>
    <xf numFmtId="0" fontId="31" fillId="0" borderId="0" xfId="12" applyFont="1" applyAlignment="1">
      <alignment horizontal="right" wrapText="1"/>
    </xf>
    <xf numFmtId="174" fontId="32" fillId="0" borderId="0" xfId="12" applyNumberFormat="1" applyFont="1" applyAlignment="1">
      <alignment horizontal="right" wrapText="1"/>
    </xf>
    <xf numFmtId="0" fontId="31" fillId="0" borderId="0" xfId="12" applyNumberFormat="1" applyFont="1" applyAlignment="1">
      <alignment horizontal="right" wrapText="1"/>
    </xf>
    <xf numFmtId="0" fontId="32" fillId="0" borderId="0" xfId="12" applyFont="1" applyAlignment="1">
      <alignment horizontal="right" wrapText="1"/>
    </xf>
    <xf numFmtId="176" fontId="32" fillId="0" borderId="0" xfId="12" applyNumberFormat="1" applyFont="1" applyAlignment="1">
      <alignment horizontal="right" wrapText="1"/>
    </xf>
    <xf numFmtId="0" fontId="32" fillId="0" borderId="0" xfId="12" applyNumberFormat="1" applyFont="1" applyAlignment="1">
      <alignment horizontal="right" wrapText="1"/>
    </xf>
    <xf numFmtId="0" fontId="32" fillId="0" borderId="0" xfId="12" applyFont="1" applyAlignment="1">
      <alignment wrapText="1"/>
    </xf>
    <xf numFmtId="0" fontId="32" fillId="0" borderId="0" xfId="12" applyNumberFormat="1" applyFont="1" applyAlignment="1">
      <alignment wrapText="1"/>
    </xf>
    <xf numFmtId="177" fontId="31" fillId="0" borderId="9" xfId="12" applyNumberFormat="1" applyFont="1" applyBorder="1" applyAlignment="1">
      <alignment horizontal="right"/>
    </xf>
    <xf numFmtId="177" fontId="32" fillId="0" borderId="9" xfId="12" applyNumberFormat="1" applyFont="1" applyBorder="1" applyAlignment="1">
      <alignment horizontal="right"/>
    </xf>
    <xf numFmtId="176" fontId="32" fillId="0" borderId="9" xfId="12" applyNumberFormat="1" applyFont="1" applyBorder="1" applyAlignment="1">
      <alignment horizontal="right"/>
    </xf>
    <xf numFmtId="0" fontId="32" fillId="0" borderId="9" xfId="12" applyNumberFormat="1" applyFont="1" applyBorder="1" applyAlignment="1">
      <alignment horizontal="right"/>
    </xf>
    <xf numFmtId="177" fontId="32" fillId="0" borderId="0" xfId="12" applyNumberFormat="1" applyFont="1"/>
    <xf numFmtId="174" fontId="32" fillId="0" borderId="0" xfId="12" applyNumberFormat="1" applyFont="1"/>
    <xf numFmtId="176" fontId="32" fillId="0" borderId="0" xfId="8" applyNumberFormat="1" applyFont="1" applyBorder="1"/>
    <xf numFmtId="176" fontId="32" fillId="0" borderId="0" xfId="8" applyNumberFormat="1" applyFont="1"/>
    <xf numFmtId="0" fontId="31" fillId="0" borderId="10" xfId="8" applyFont="1" applyBorder="1" applyAlignment="1">
      <alignment horizontal="centerContinuous"/>
    </xf>
    <xf numFmtId="0" fontId="32" fillId="0" borderId="10" xfId="8" applyFont="1" applyBorder="1" applyAlignment="1">
      <alignment horizontal="centerContinuous"/>
    </xf>
    <xf numFmtId="0" fontId="32" fillId="0" borderId="10" xfId="8" quotePrefix="1" applyFont="1" applyBorder="1" applyAlignment="1">
      <alignment horizontal="centerContinuous"/>
    </xf>
    <xf numFmtId="176" fontId="32" fillId="0" borderId="10" xfId="8" applyNumberFormat="1" applyFont="1" applyBorder="1" applyAlignment="1">
      <alignment horizontal="centerContinuous"/>
    </xf>
    <xf numFmtId="0" fontId="31" fillId="0" borderId="10" xfId="8" applyFont="1" applyBorder="1"/>
    <xf numFmtId="0" fontId="31" fillId="0" borderId="10" xfId="8" applyFont="1" applyBorder="1" applyAlignment="1">
      <alignment horizontal="right"/>
    </xf>
    <xf numFmtId="0" fontId="31" fillId="0" borderId="0" xfId="8" applyFont="1" applyBorder="1" applyAlignment="1">
      <alignment horizontal="right"/>
    </xf>
    <xf numFmtId="175" fontId="44" fillId="0" borderId="0" xfId="10" applyNumberFormat="1" applyFont="1" applyAlignment="1">
      <alignment horizontal="right"/>
    </xf>
    <xf numFmtId="175" fontId="31" fillId="0" borderId="0" xfId="8" applyNumberFormat="1" applyFont="1" applyBorder="1" applyAlignment="1">
      <alignment horizontal="right"/>
    </xf>
    <xf numFmtId="175" fontId="32" fillId="0" borderId="0" xfId="8" applyNumberFormat="1" applyFont="1" applyAlignment="1">
      <alignment horizontal="right"/>
    </xf>
    <xf numFmtId="175" fontId="45" fillId="0" borderId="0" xfId="10" applyNumberFormat="1" applyFont="1" applyAlignment="1">
      <alignment horizontal="right"/>
    </xf>
    <xf numFmtId="175" fontId="31" fillId="0" borderId="0" xfId="8" applyNumberFormat="1" applyFont="1"/>
    <xf numFmtId="175" fontId="32" fillId="0" borderId="0" xfId="8" applyNumberFormat="1" applyFont="1"/>
    <xf numFmtId="0" fontId="31" fillId="0" borderId="9" xfId="8" applyFont="1" applyBorder="1"/>
    <xf numFmtId="174" fontId="31" fillId="0" borderId="9" xfId="8" applyNumberFormat="1" applyFont="1" applyBorder="1" applyAlignment="1">
      <alignment horizontal="right"/>
    </xf>
    <xf numFmtId="0" fontId="32" fillId="0" borderId="9" xfId="8" applyFont="1" applyBorder="1" applyAlignment="1">
      <alignment horizontal="right"/>
    </xf>
    <xf numFmtId="177" fontId="32" fillId="0" borderId="0" xfId="8" applyNumberFormat="1" applyFont="1"/>
    <xf numFmtId="175" fontId="44" fillId="0" borderId="0" xfId="0" applyNumberFormat="1" applyFont="1" applyAlignment="1">
      <alignment horizontal="right"/>
    </xf>
    <xf numFmtId="175" fontId="45" fillId="0" borderId="0" xfId="0" applyNumberFormat="1" applyFont="1" applyAlignment="1">
      <alignment horizontal="right"/>
    </xf>
    <xf numFmtId="0" fontId="31" fillId="0" borderId="0" xfId="14" applyFont="1"/>
    <xf numFmtId="0" fontId="32" fillId="0" borderId="0" xfId="14" applyFont="1"/>
    <xf numFmtId="0" fontId="32" fillId="0" borderId="0" xfId="14" applyFont="1" applyBorder="1"/>
    <xf numFmtId="176" fontId="32" fillId="0" borderId="0" xfId="14" applyNumberFormat="1" applyFont="1"/>
    <xf numFmtId="0" fontId="32" fillId="0" borderId="9" xfId="14" applyFont="1" applyBorder="1"/>
    <xf numFmtId="176" fontId="32" fillId="0" borderId="9" xfId="14" applyNumberFormat="1" applyFont="1" applyBorder="1"/>
    <xf numFmtId="176" fontId="32" fillId="0" borderId="0" xfId="14" applyNumberFormat="1" applyFont="1" applyBorder="1"/>
    <xf numFmtId="0" fontId="31" fillId="0" borderId="0" xfId="14" applyFont="1" applyBorder="1"/>
    <xf numFmtId="0" fontId="31" fillId="0" borderId="10" xfId="14" applyFont="1" applyBorder="1" applyAlignment="1">
      <alignment horizontal="centerContinuous"/>
    </xf>
    <xf numFmtId="0" fontId="32" fillId="0" borderId="10" xfId="14" applyFont="1" applyBorder="1" applyAlignment="1">
      <alignment horizontal="centerContinuous"/>
    </xf>
    <xf numFmtId="0" fontId="32" fillId="0" borderId="10" xfId="14" quotePrefix="1" applyFont="1" applyBorder="1" applyAlignment="1">
      <alignment horizontal="centerContinuous"/>
    </xf>
    <xf numFmtId="176" fontId="32" fillId="0" borderId="10" xfId="14" applyNumberFormat="1" applyFont="1" applyBorder="1" applyAlignment="1">
      <alignment horizontal="centerContinuous"/>
    </xf>
    <xf numFmtId="0" fontId="31" fillId="0" borderId="0" xfId="14" applyFont="1" applyAlignment="1">
      <alignment horizontal="right"/>
    </xf>
    <xf numFmtId="0" fontId="31" fillId="0" borderId="10" xfId="14" applyFont="1" applyBorder="1"/>
    <xf numFmtId="0" fontId="31" fillId="0" borderId="10" xfId="14" applyFont="1" applyBorder="1" applyAlignment="1">
      <alignment horizontal="right"/>
    </xf>
    <xf numFmtId="0" fontId="31" fillId="0" borderId="0" xfId="14" applyFont="1" applyBorder="1" applyAlignment="1">
      <alignment horizontal="right"/>
    </xf>
    <xf numFmtId="0" fontId="32" fillId="0" borderId="0" xfId="14" applyFont="1" applyAlignment="1">
      <alignment horizontal="right"/>
    </xf>
    <xf numFmtId="0" fontId="31" fillId="0" borderId="0" xfId="14" applyFont="1" applyBorder="1" applyAlignment="1">
      <alignment horizontal="left"/>
    </xf>
    <xf numFmtId="174" fontId="31" fillId="0" borderId="0" xfId="14" applyNumberFormat="1" applyFont="1" applyBorder="1" applyAlignment="1">
      <alignment horizontal="right"/>
    </xf>
    <xf numFmtId="174" fontId="31" fillId="0" borderId="0" xfId="14" applyNumberFormat="1" applyFont="1" applyAlignment="1">
      <alignment horizontal="right"/>
    </xf>
    <xf numFmtId="176" fontId="31" fillId="0" borderId="0" xfId="14" applyNumberFormat="1" applyFont="1" applyAlignment="1">
      <alignment horizontal="right"/>
    </xf>
    <xf numFmtId="174" fontId="32" fillId="0" borderId="0" xfId="14" applyNumberFormat="1" applyFont="1" applyAlignment="1">
      <alignment horizontal="right"/>
    </xf>
    <xf numFmtId="0" fontId="31" fillId="0" borderId="0" xfId="14" applyNumberFormat="1" applyFont="1" applyAlignment="1">
      <alignment horizontal="right"/>
    </xf>
    <xf numFmtId="176" fontId="32" fillId="0" borderId="0" xfId="14" applyNumberFormat="1" applyFont="1" applyAlignment="1">
      <alignment horizontal="right"/>
    </xf>
    <xf numFmtId="0" fontId="32" fillId="0" borderId="0" xfId="14" applyNumberFormat="1" applyFont="1" applyAlignment="1">
      <alignment horizontal="right"/>
    </xf>
    <xf numFmtId="0" fontId="32" fillId="0" borderId="0" xfId="14" applyNumberFormat="1" applyFont="1"/>
    <xf numFmtId="0" fontId="31" fillId="0" borderId="9" xfId="14" applyFont="1" applyBorder="1"/>
    <xf numFmtId="174" fontId="31" fillId="0" borderId="9" xfId="14" applyNumberFormat="1" applyFont="1" applyBorder="1" applyAlignment="1">
      <alignment horizontal="right"/>
    </xf>
    <xf numFmtId="174" fontId="32" fillId="0" borderId="9" xfId="14" applyNumberFormat="1" applyFont="1" applyBorder="1" applyAlignment="1">
      <alignment horizontal="right"/>
    </xf>
    <xf numFmtId="176" fontId="32" fillId="0" borderId="9" xfId="14" applyNumberFormat="1" applyFont="1" applyBorder="1" applyAlignment="1">
      <alignment horizontal="right"/>
    </xf>
    <xf numFmtId="0" fontId="32" fillId="0" borderId="9" xfId="14" applyFont="1" applyBorder="1" applyAlignment="1">
      <alignment horizontal="right"/>
    </xf>
    <xf numFmtId="0" fontId="32" fillId="0" borderId="9" xfId="14" applyNumberFormat="1" applyFont="1" applyBorder="1" applyAlignment="1">
      <alignment horizontal="right"/>
    </xf>
    <xf numFmtId="177" fontId="32" fillId="0" borderId="0" xfId="14" applyNumberFormat="1" applyFont="1"/>
    <xf numFmtId="174" fontId="32" fillId="0" borderId="0" xfId="14" applyNumberFormat="1" applyFont="1"/>
    <xf numFmtId="0" fontId="57" fillId="0" borderId="0" xfId="8" applyFont="1"/>
    <xf numFmtId="176" fontId="57" fillId="0" borderId="0" xfId="8" applyNumberFormat="1" applyFont="1"/>
    <xf numFmtId="0" fontId="58" fillId="0" borderId="0" xfId="0" applyFont="1"/>
    <xf numFmtId="0" fontId="24" fillId="0" borderId="7" xfId="0" applyFont="1" applyBorder="1" applyAlignment="1">
      <alignment horizontal="center" vertical="center"/>
    </xf>
    <xf numFmtId="3" fontId="24" fillId="0" borderId="1" xfId="0" applyNumberFormat="1" applyFont="1" applyBorder="1"/>
    <xf numFmtId="3" fontId="38" fillId="0" borderId="1" xfId="16" applyNumberFormat="1" applyFont="1" applyFill="1" applyBorder="1" applyAlignment="1">
      <alignment horizontal="center" vertical="center" wrapText="1"/>
    </xf>
    <xf numFmtId="3" fontId="38" fillId="0" borderId="1" xfId="16" applyNumberFormat="1" applyFont="1" applyFill="1" applyBorder="1" applyAlignment="1">
      <alignment horizontal="center" vertical="center"/>
    </xf>
    <xf numFmtId="0" fontId="37" fillId="0" borderId="0" xfId="0" applyFont="1"/>
    <xf numFmtId="0" fontId="59" fillId="0" borderId="0" xfId="0" applyFont="1"/>
    <xf numFmtId="0" fontId="37" fillId="0" borderId="1" xfId="0" applyFont="1" applyBorder="1" applyAlignment="1">
      <alignment horizontal="center"/>
    </xf>
    <xf numFmtId="0" fontId="37" fillId="0" borderId="1" xfId="0" applyFont="1" applyBorder="1" applyAlignment="1">
      <alignment wrapText="1"/>
    </xf>
    <xf numFmtId="3" fontId="37" fillId="0" borderId="1" xfId="0" applyNumberFormat="1" applyFont="1" applyBorder="1" applyAlignment="1">
      <alignment horizontal="center"/>
    </xf>
    <xf numFmtId="3" fontId="37" fillId="0" borderId="2" xfId="0" applyNumberFormat="1" applyFont="1" applyBorder="1" applyAlignment="1">
      <alignment horizontal="center"/>
    </xf>
    <xf numFmtId="3" fontId="38" fillId="0" borderId="0" xfId="16" applyNumberFormat="1" applyFont="1" applyFill="1" applyBorder="1" applyAlignment="1"/>
    <xf numFmtId="3" fontId="38" fillId="0" borderId="1" xfId="0" applyNumberFormat="1" applyFont="1" applyFill="1" applyBorder="1" applyAlignment="1">
      <alignment horizontal="center"/>
    </xf>
    <xf numFmtId="3" fontId="38" fillId="0" borderId="0" xfId="0" applyNumberFormat="1" applyFont="1" applyFill="1" applyBorder="1" applyAlignment="1"/>
    <xf numFmtId="179" fontId="38" fillId="0" borderId="1" xfId="0" applyNumberFormat="1" applyFont="1" applyFill="1" applyBorder="1" applyAlignment="1">
      <alignment horizontal="center" vertical="center"/>
    </xf>
    <xf numFmtId="0" fontId="19" fillId="0" borderId="7" xfId="0" applyFont="1" applyFill="1" applyBorder="1" applyAlignment="1">
      <alignment horizont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3" fontId="19" fillId="0" borderId="7" xfId="0" applyNumberFormat="1" applyFont="1" applyFill="1" applyBorder="1" applyAlignment="1">
      <alignment horizontal="center" vertical="center" wrapText="1"/>
    </xf>
    <xf numFmtId="0" fontId="19" fillId="0" borderId="0" xfId="0" applyFont="1" applyFill="1"/>
    <xf numFmtId="0" fontId="37" fillId="0" borderId="1" xfId="0" applyFont="1" applyFill="1" applyBorder="1" applyAlignment="1">
      <alignment horizontal="left" vertical="top" wrapText="1"/>
    </xf>
    <xf numFmtId="0" fontId="37" fillId="0" borderId="1" xfId="0" applyFont="1" applyBorder="1" applyAlignment="1">
      <alignment horizontal="left" vertical="top" wrapText="1"/>
    </xf>
    <xf numFmtId="0" fontId="37" fillId="0" borderId="0" xfId="0" applyFont="1" applyFill="1" applyBorder="1" applyAlignment="1">
      <alignment horizontal="left" vertical="top" wrapText="1"/>
    </xf>
    <xf numFmtId="0" fontId="23" fillId="0" borderId="91" xfId="0" applyFont="1" applyBorder="1"/>
    <xf numFmtId="0" fontId="22" fillId="0" borderId="91" xfId="0" applyFont="1" applyBorder="1" applyAlignment="1">
      <alignment horizontal="center" vertical="center" wrapText="1"/>
    </xf>
    <xf numFmtId="0" fontId="38" fillId="0" borderId="91" xfId="0" applyFont="1" applyBorder="1" applyAlignment="1">
      <alignment horizontal="center" vertical="center"/>
    </xf>
    <xf numFmtId="0" fontId="22" fillId="0" borderId="91" xfId="0" applyFont="1" applyBorder="1" applyAlignment="1">
      <alignment horizontal="justify" vertical="center"/>
    </xf>
    <xf numFmtId="0" fontId="19" fillId="0" borderId="0" xfId="0" applyFont="1" applyAlignment="1">
      <alignment vertical="center"/>
    </xf>
    <xf numFmtId="0" fontId="1" fillId="0" borderId="91" xfId="0" applyFont="1" applyBorder="1" applyAlignment="1">
      <alignment horizontal="left" vertical="center" wrapText="1"/>
    </xf>
    <xf numFmtId="3" fontId="51" fillId="0" borderId="1" xfId="0" applyNumberFormat="1" applyFont="1" applyBorder="1" applyAlignment="1">
      <alignmen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24" fillId="0" borderId="91" xfId="0" applyFont="1" applyBorder="1" applyAlignment="1">
      <alignment horizontal="center" vertical="center"/>
    </xf>
    <xf numFmtId="0" fontId="24" fillId="0" borderId="91" xfId="0" applyFont="1" applyBorder="1" applyAlignment="1">
      <alignment horizontal="center" vertical="center" wrapText="1"/>
    </xf>
    <xf numFmtId="0" fontId="24" fillId="0" borderId="91" xfId="0" applyFont="1" applyBorder="1" applyAlignment="1">
      <alignment vertical="center"/>
    </xf>
    <xf numFmtId="0" fontId="37" fillId="0" borderId="0" xfId="0" applyFont="1" applyBorder="1" applyAlignment="1">
      <alignment horizontal="center"/>
    </xf>
    <xf numFmtId="0" fontId="51" fillId="0" borderId="0" xfId="0" applyFont="1" applyBorder="1"/>
    <xf numFmtId="0" fontId="51" fillId="0" borderId="91" xfId="0" applyFont="1" applyBorder="1"/>
    <xf numFmtId="0" fontId="51" fillId="0" borderId="91" xfId="0" applyFont="1" applyBorder="1" applyAlignment="1">
      <alignment horizontal="left"/>
    </xf>
    <xf numFmtId="0" fontId="37" fillId="0" borderId="0" xfId="0" applyFont="1" applyBorder="1" applyAlignment="1"/>
    <xf numFmtId="0" fontId="1" fillId="0" borderId="91" xfId="0" applyFont="1" applyBorder="1" applyAlignment="1">
      <alignment horizontal="center" vertical="center"/>
    </xf>
    <xf numFmtId="0" fontId="22" fillId="0" borderId="91" xfId="0" applyFont="1" applyBorder="1" applyAlignment="1">
      <alignment horizontal="center" vertical="center"/>
    </xf>
    <xf numFmtId="0" fontId="1" fillId="0" borderId="1" xfId="0" applyFont="1" applyBorder="1" applyAlignment="1">
      <alignment horizontal="center" vertical="center"/>
    </xf>
    <xf numFmtId="3" fontId="22" fillId="0" borderId="91" xfId="0" applyNumberFormat="1" applyFont="1" applyBorder="1" applyAlignment="1">
      <alignment horizontal="center" vertical="center"/>
    </xf>
    <xf numFmtId="3" fontId="24" fillId="0" borderId="1" xfId="0" applyNumberFormat="1" applyFont="1" applyBorder="1" applyAlignment="1">
      <alignment horizontal="center"/>
    </xf>
    <xf numFmtId="0" fontId="19" fillId="0" borderId="91" xfId="0" applyFont="1" applyFill="1" applyBorder="1"/>
    <xf numFmtId="0" fontId="37" fillId="0" borderId="91" xfId="0" applyFont="1" applyFill="1" applyBorder="1"/>
    <xf numFmtId="0" fontId="37" fillId="0" borderId="8" xfId="0" applyFont="1" applyFill="1" applyBorder="1" applyAlignment="1">
      <alignment horizontal="justify" vertical="center"/>
    </xf>
    <xf numFmtId="0" fontId="2" fillId="0" borderId="0" xfId="0" applyFont="1" applyAlignment="1">
      <alignment horizontal="justify" vertical="center"/>
    </xf>
    <xf numFmtId="0" fontId="1" fillId="0" borderId="6" xfId="0" applyFont="1" applyBorder="1" applyAlignment="1">
      <alignment horizontal="center" wrapText="1"/>
    </xf>
    <xf numFmtId="3" fontId="10" fillId="0" borderId="91" xfId="0" applyNumberFormat="1" applyFont="1" applyFill="1" applyBorder="1" applyAlignment="1">
      <alignment vertical="center" wrapText="1" readingOrder="1"/>
    </xf>
    <xf numFmtId="0" fontId="10" fillId="0" borderId="91" xfId="0" applyFont="1" applyFill="1" applyBorder="1"/>
    <xf numFmtId="0" fontId="61" fillId="0" borderId="91" xfId="0" applyFont="1" applyBorder="1"/>
    <xf numFmtId="0" fontId="61" fillId="0" borderId="91" xfId="0" applyFont="1" applyBorder="1" applyAlignment="1">
      <alignment horizontal="justify" vertical="center"/>
    </xf>
    <xf numFmtId="0" fontId="61" fillId="0" borderId="91" xfId="0" applyFont="1" applyBorder="1" applyAlignment="1">
      <alignment wrapText="1"/>
    </xf>
    <xf numFmtId="0" fontId="1" fillId="0" borderId="91" xfId="0" applyFont="1" applyBorder="1"/>
    <xf numFmtId="0" fontId="17" fillId="0" borderId="0" xfId="0" applyFont="1" applyBorder="1"/>
    <xf numFmtId="0" fontId="37" fillId="0" borderId="99" xfId="0" applyFont="1" applyFill="1" applyBorder="1" applyAlignment="1">
      <alignment horizontal="center" vertical="center" wrapText="1"/>
    </xf>
    <xf numFmtId="0" fontId="37" fillId="0" borderId="98" xfId="0" applyFont="1" applyFill="1" applyBorder="1" applyAlignment="1">
      <alignment horizontal="center" vertical="center" wrapText="1"/>
    </xf>
    <xf numFmtId="0" fontId="32" fillId="3" borderId="0" xfId="0" applyFont="1" applyFill="1" applyBorder="1"/>
    <xf numFmtId="0" fontId="38" fillId="0" borderId="74" xfId="1" applyFont="1" applyFill="1" applyBorder="1" applyAlignment="1">
      <alignment horizontal="justify" vertical="center"/>
    </xf>
    <xf numFmtId="171" fontId="25" fillId="2" borderId="76" xfId="0" applyNumberFormat="1" applyFont="1" applyFill="1" applyBorder="1" applyAlignment="1" applyProtection="1">
      <alignment vertical="center"/>
    </xf>
    <xf numFmtId="0" fontId="0" fillId="0" borderId="77" xfId="0" applyBorder="1" applyAlignment="1">
      <alignment vertical="center"/>
    </xf>
    <xf numFmtId="0" fontId="25" fillId="0" borderId="0" xfId="3" applyFont="1" applyFill="1" applyBorder="1" applyAlignment="1">
      <alignment horizontal="left" vertical="center"/>
    </xf>
    <xf numFmtId="0" fontId="46" fillId="0" borderId="1" xfId="0" applyFont="1" applyBorder="1" applyAlignment="1">
      <alignment horizontal="center" vertical="center" wrapText="1"/>
    </xf>
    <xf numFmtId="0" fontId="31" fillId="0" borderId="10" xfId="8" applyFont="1" applyBorder="1" applyAlignment="1">
      <alignment horizontal="center"/>
    </xf>
    <xf numFmtId="0" fontId="32" fillId="0" borderId="10" xfId="8" applyFont="1" applyBorder="1" applyAlignment="1">
      <alignment horizontal="center"/>
    </xf>
    <xf numFmtId="3" fontId="6" fillId="0" borderId="1" xfId="0" applyNumberFormat="1" applyFont="1" applyBorder="1" applyAlignment="1">
      <alignment horizontal="right" wrapText="1"/>
    </xf>
    <xf numFmtId="0" fontId="1" fillId="0" borderId="6" xfId="0" applyFont="1" applyBorder="1" applyAlignment="1">
      <alignment horizontal="center" vertical="top" wrapText="1"/>
    </xf>
    <xf numFmtId="0" fontId="25" fillId="2" borderId="7" xfId="0" applyFont="1" applyFill="1" applyBorder="1" applyAlignment="1">
      <alignment horizontal="left" wrapText="1"/>
    </xf>
    <xf numFmtId="0" fontId="25" fillId="2" borderId="10" xfId="0" applyFont="1" applyFill="1" applyBorder="1" applyAlignment="1">
      <alignment horizontal="right" wrapText="1"/>
    </xf>
    <xf numFmtId="0" fontId="25" fillId="2" borderId="1" xfId="1" applyFont="1" applyFill="1" applyBorder="1" applyAlignment="1">
      <alignment horizontal="right" wrapText="1"/>
    </xf>
    <xf numFmtId="0" fontId="24" fillId="2" borderId="1" xfId="0" applyFont="1" applyFill="1" applyBorder="1" applyAlignment="1">
      <alignment horizontal="right" wrapText="1"/>
    </xf>
    <xf numFmtId="0" fontId="25" fillId="2" borderId="5" xfId="0" applyFont="1" applyFill="1" applyBorder="1" applyAlignment="1">
      <alignment horizontal="left" wrapText="1"/>
    </xf>
    <xf numFmtId="0" fontId="24" fillId="2" borderId="10" xfId="0" applyFont="1" applyFill="1" applyBorder="1" applyAlignment="1">
      <alignment horizontal="right" wrapText="1"/>
    </xf>
    <xf numFmtId="0" fontId="24" fillId="2" borderId="10" xfId="0" applyFont="1" applyFill="1" applyBorder="1" applyAlignment="1">
      <alignment horizontal="right"/>
    </xf>
    <xf numFmtId="0" fontId="25" fillId="2" borderId="17" xfId="0" applyFont="1" applyFill="1" applyBorder="1" applyAlignment="1">
      <alignment horizontal="right" wrapText="1"/>
    </xf>
    <xf numFmtId="171" fontId="25" fillId="2" borderId="5" xfId="0" applyNumberFormat="1" applyFont="1" applyFill="1" applyBorder="1" applyAlignment="1" applyProtection="1">
      <alignment horizontal="left" vertical="center"/>
    </xf>
    <xf numFmtId="0" fontId="25" fillId="2" borderId="10" xfId="0" applyFont="1" applyFill="1" applyBorder="1" applyAlignment="1">
      <alignment horizontal="right" vertical="center"/>
    </xf>
    <xf numFmtId="9" fontId="25" fillId="2" borderId="10" xfId="0" quotePrefix="1" applyNumberFormat="1" applyFont="1" applyFill="1" applyBorder="1" applyAlignment="1">
      <alignment horizontal="right"/>
    </xf>
    <xf numFmtId="0" fontId="25" fillId="2" borderId="10" xfId="0" applyFont="1" applyFill="1" applyBorder="1" applyAlignment="1">
      <alignment horizontal="right"/>
    </xf>
    <xf numFmtId="171" fontId="25" fillId="2" borderId="17" xfId="0" applyNumberFormat="1" applyFont="1" applyFill="1" applyBorder="1" applyAlignment="1" applyProtection="1">
      <alignment horizontal="right" vertical="center"/>
    </xf>
    <xf numFmtId="0" fontId="25" fillId="2" borderId="0" xfId="0" applyFont="1" applyFill="1" applyBorder="1" applyAlignment="1">
      <alignment horizontal="left" vertical="center" wrapText="1"/>
    </xf>
    <xf numFmtId="0" fontId="24" fillId="2" borderId="10" xfId="0" applyFont="1" applyFill="1" applyBorder="1" applyAlignment="1">
      <alignment horizontal="left" wrapText="1"/>
    </xf>
    <xf numFmtId="0" fontId="25" fillId="2" borderId="10" xfId="0" applyFont="1" applyFill="1" applyBorder="1" applyAlignment="1">
      <alignment horizontal="left" vertical="center" wrapText="1"/>
    </xf>
    <xf numFmtId="0" fontId="24" fillId="0" borderId="0" xfId="0" applyFont="1" applyAlignment="1">
      <alignment horizontal="left" wrapText="1"/>
    </xf>
    <xf numFmtId="0" fontId="2" fillId="0" borderId="91" xfId="0" applyFont="1" applyBorder="1" applyAlignment="1">
      <alignment horizontal="center" vertical="center"/>
    </xf>
    <xf numFmtId="0" fontId="31" fillId="2" borderId="0" xfId="0" applyFont="1" applyFill="1" applyBorder="1"/>
    <xf numFmtId="0" fontId="31" fillId="2" borderId="10" xfId="0" applyFont="1" applyFill="1" applyBorder="1" applyAlignment="1">
      <alignment horizontal="left" wrapText="1"/>
    </xf>
    <xf numFmtId="0" fontId="34" fillId="2" borderId="10" xfId="0" applyFont="1" applyFill="1" applyBorder="1" applyAlignment="1">
      <alignment horizontal="right" wrapText="1"/>
    </xf>
    <xf numFmtId="0" fontId="31" fillId="2" borderId="10" xfId="0" applyFont="1" applyFill="1" applyBorder="1"/>
    <xf numFmtId="0" fontId="32" fillId="0" borderId="9" xfId="0" applyNumberFormat="1" applyFont="1" applyFill="1" applyBorder="1" applyAlignment="1">
      <alignment horizontal="right" wrapText="1"/>
    </xf>
    <xf numFmtId="0" fontId="38" fillId="0" borderId="10" xfId="12" applyFont="1" applyBorder="1" applyAlignment="1">
      <alignment horizontal="right" wrapText="1"/>
    </xf>
    <xf numFmtId="0" fontId="31" fillId="0" borderId="9" xfId="12" applyFont="1" applyBorder="1" applyAlignment="1">
      <alignment horizontal="left"/>
    </xf>
    <xf numFmtId="0" fontId="31" fillId="0" borderId="0" xfId="12" applyFont="1" applyAlignment="1">
      <alignment wrapText="1"/>
    </xf>
    <xf numFmtId="0" fontId="31" fillId="0" borderId="0" xfId="12" applyFont="1" applyBorder="1" applyAlignment="1">
      <alignment horizontal="center"/>
    </xf>
    <xf numFmtId="0" fontId="31" fillId="0" borderId="10" xfId="12" applyFont="1" applyBorder="1" applyAlignment="1"/>
    <xf numFmtId="0" fontId="32" fillId="0" borderId="10" xfId="12" applyFont="1" applyBorder="1" applyAlignment="1"/>
    <xf numFmtId="174" fontId="31" fillId="0" borderId="0" xfId="8" applyNumberFormat="1" applyFont="1" applyAlignment="1">
      <alignment horizontal="left"/>
    </xf>
    <xf numFmtId="0" fontId="31" fillId="0" borderId="10" xfId="12" applyFont="1" applyBorder="1" applyAlignment="1">
      <alignment horizontal="left"/>
    </xf>
    <xf numFmtId="0" fontId="32" fillId="0" borderId="0" xfId="12" applyFont="1" applyBorder="1" applyAlignment="1">
      <alignment horizontal="left"/>
    </xf>
    <xf numFmtId="0" fontId="31" fillId="0" borderId="0" xfId="12" applyFont="1" applyAlignment="1">
      <alignment horizontal="left"/>
    </xf>
    <xf numFmtId="0" fontId="31" fillId="0" borderId="10" xfId="8" applyFont="1" applyBorder="1" applyAlignment="1"/>
    <xf numFmtId="0" fontId="32" fillId="0" borderId="10" xfId="8" applyFont="1" applyBorder="1" applyAlignment="1"/>
    <xf numFmtId="0" fontId="31" fillId="0" borderId="10" xfId="8" applyFont="1" applyBorder="1" applyAlignment="1">
      <alignment horizontal="left"/>
    </xf>
    <xf numFmtId="0" fontId="31" fillId="0" borderId="10" xfId="14" applyFont="1" applyBorder="1" applyAlignment="1">
      <alignment horizontal="left"/>
    </xf>
    <xf numFmtId="0" fontId="31" fillId="0" borderId="0" xfId="14" applyFont="1" applyAlignment="1">
      <alignment horizontal="left"/>
    </xf>
    <xf numFmtId="0" fontId="38" fillId="0" borderId="98" xfId="12" applyFont="1" applyBorder="1" applyAlignment="1">
      <alignment horizontal="right" wrapText="1"/>
    </xf>
    <xf numFmtId="0" fontId="23" fillId="0" borderId="0" xfId="0" applyFont="1" applyAlignment="1">
      <alignment vertical="center"/>
    </xf>
    <xf numFmtId="0" fontId="61" fillId="0" borderId="91" xfId="0" applyFont="1" applyBorder="1" applyAlignment="1">
      <alignment vertical="center" wrapText="1"/>
    </xf>
    <xf numFmtId="0" fontId="0" fillId="0" borderId="0" xfId="0" applyAlignment="1">
      <alignment vertical="center" wrapText="1"/>
    </xf>
    <xf numFmtId="0" fontId="58" fillId="0" borderId="91" xfId="0" applyFont="1" applyBorder="1" applyAlignment="1">
      <alignment horizontal="center" vertical="center"/>
    </xf>
    <xf numFmtId="0" fontId="0" fillId="0" borderId="91" xfId="0" applyBorder="1"/>
    <xf numFmtId="0" fontId="0" fillId="0" borderId="0" xfId="0" applyAlignment="1">
      <alignment vertical="center"/>
    </xf>
    <xf numFmtId="0" fontId="66" fillId="0" borderId="91" xfId="0" applyFont="1" applyBorder="1" applyAlignment="1">
      <alignment horizontal="center" vertical="center" wrapText="1"/>
    </xf>
    <xf numFmtId="0" fontId="6" fillId="0" borderId="91" xfId="0" applyFont="1" applyBorder="1" applyAlignment="1">
      <alignment horizontal="left" vertical="center"/>
    </xf>
    <xf numFmtId="0" fontId="66" fillId="0" borderId="91" xfId="0" applyFont="1" applyBorder="1" applyAlignment="1">
      <alignment horizontal="left" vertical="center" wrapText="1"/>
    </xf>
    <xf numFmtId="0" fontId="58" fillId="0" borderId="91" xfId="0" applyFont="1" applyBorder="1" applyAlignment="1">
      <alignment horizontal="center" vertical="center" wrapText="1"/>
    </xf>
    <xf numFmtId="0" fontId="0" fillId="0" borderId="0" xfId="0" applyAlignment="1">
      <alignment wrapText="1"/>
    </xf>
    <xf numFmtId="0" fontId="0" fillId="0" borderId="91" xfId="0" applyBorder="1" applyAlignment="1">
      <alignment horizontal="left" vertical="center" wrapText="1"/>
    </xf>
    <xf numFmtId="0" fontId="0" fillId="0" borderId="91" xfId="0" applyBorder="1" applyAlignment="1">
      <alignment horizontal="left"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0" fontId="58" fillId="0" borderId="91" xfId="0" applyFont="1" applyBorder="1"/>
    <xf numFmtId="0" fontId="7" fillId="0" borderId="91" xfId="0" applyFont="1" applyBorder="1" applyAlignment="1">
      <alignment wrapText="1"/>
    </xf>
    <xf numFmtId="0" fontId="7" fillId="0" borderId="91" xfId="0" applyFont="1" applyBorder="1" applyAlignment="1">
      <alignment horizontal="left" vertical="center"/>
    </xf>
    <xf numFmtId="0" fontId="0" fillId="0" borderId="91" xfId="0" applyBorder="1" applyAlignment="1">
      <alignment vertical="center" wrapText="1"/>
    </xf>
    <xf numFmtId="9" fontId="0" fillId="0" borderId="91" xfId="0" applyNumberFormat="1" applyBorder="1" applyAlignment="1">
      <alignment horizontal="left" vertical="center"/>
    </xf>
    <xf numFmtId="0" fontId="7" fillId="0" borderId="91" xfId="0" applyFont="1" applyBorder="1" applyAlignment="1">
      <alignment vertical="center"/>
    </xf>
    <xf numFmtId="0" fontId="7" fillId="0" borderId="91" xfId="0" applyFont="1" applyBorder="1"/>
    <xf numFmtId="0" fontId="0" fillId="0" borderId="91" xfId="0" applyBorder="1" applyAlignment="1">
      <alignment wrapText="1"/>
    </xf>
    <xf numFmtId="0" fontId="7" fillId="0" borderId="91" xfId="0" applyFont="1" applyBorder="1" applyAlignment="1">
      <alignment vertical="center" wrapText="1"/>
    </xf>
    <xf numFmtId="9" fontId="7" fillId="0" borderId="91" xfId="0" applyNumberFormat="1" applyFont="1" applyBorder="1" applyAlignment="1">
      <alignment horizontal="left" vertical="center"/>
    </xf>
    <xf numFmtId="0" fontId="58" fillId="0" borderId="0" xfId="0" applyFont="1" applyBorder="1" applyAlignment="1">
      <alignment horizontal="center" vertical="center"/>
    </xf>
    <xf numFmtId="9" fontId="0" fillId="0" borderId="91" xfId="0" applyNumberFormat="1" applyBorder="1"/>
    <xf numFmtId="0" fontId="0" fillId="0" borderId="91" xfId="0" applyBorder="1" applyAlignment="1">
      <alignment horizontal="right"/>
    </xf>
    <xf numFmtId="0" fontId="0" fillId="0" borderId="91" xfId="0" applyBorder="1" applyAlignment="1">
      <alignment horizontal="left" vertical="center" wrapText="1"/>
    </xf>
    <xf numFmtId="0" fontId="0" fillId="0" borderId="91" xfId="0"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58" fillId="0" borderId="91" xfId="0" applyFont="1" applyBorder="1" applyAlignment="1">
      <alignment horizontal="center" vertical="center" wrapText="1"/>
    </xf>
    <xf numFmtId="3" fontId="0" fillId="0" borderId="91" xfId="0" applyNumberFormat="1" applyBorder="1"/>
    <xf numFmtId="0" fontId="0" fillId="0" borderId="91" xfId="0" applyBorder="1" applyAlignment="1">
      <alignment horizontal="center" vertical="center" wrapText="1"/>
    </xf>
    <xf numFmtId="0" fontId="58" fillId="0" borderId="91" xfId="0" applyFont="1" applyBorder="1" applyAlignment="1">
      <alignment wrapText="1"/>
    </xf>
    <xf numFmtId="0" fontId="0" fillId="0" borderId="91" xfId="0" applyBorder="1" applyAlignment="1">
      <alignment horizontal="left" wrapText="1"/>
    </xf>
    <xf numFmtId="0" fontId="58" fillId="0" borderId="91" xfId="0" applyFont="1" applyBorder="1" applyAlignment="1">
      <alignment horizontal="left" vertical="center" wrapText="1"/>
    </xf>
    <xf numFmtId="0" fontId="58" fillId="0" borderId="91" xfId="0" applyFont="1" applyBorder="1" applyAlignment="1">
      <alignment horizontal="left" vertical="center"/>
    </xf>
    <xf numFmtId="0" fontId="0" fillId="0" borderId="91" xfId="0" applyBorder="1" applyAlignment="1">
      <alignment horizontal="left" vertical="center" wrapText="1"/>
    </xf>
    <xf numFmtId="0" fontId="0" fillId="0" borderId="8" xfId="0" applyFill="1" applyBorder="1" applyAlignment="1">
      <alignment wrapText="1"/>
    </xf>
    <xf numFmtId="0" fontId="0" fillId="0" borderId="8" xfId="0" applyFill="1" applyBorder="1" applyAlignment="1">
      <alignment horizontal="left" vertical="center" wrapText="1"/>
    </xf>
    <xf numFmtId="0" fontId="0" fillId="0" borderId="91" xfId="0" applyBorder="1" applyAlignment="1">
      <alignment horizontal="center" vertical="center"/>
    </xf>
    <xf numFmtId="0" fontId="67" fillId="0" borderId="0" xfId="0" applyFont="1"/>
    <xf numFmtId="0" fontId="0" fillId="0" borderId="91" xfId="0" applyFont="1" applyBorder="1" applyAlignment="1">
      <alignment horizontal="left" vertical="center" wrapText="1"/>
    </xf>
    <xf numFmtId="0" fontId="67" fillId="0" borderId="91" xfId="0" applyFont="1" applyBorder="1" applyAlignment="1">
      <alignment horizontal="left" vertical="center" wrapText="1"/>
    </xf>
    <xf numFmtId="0" fontId="58" fillId="0" borderId="91" xfId="0" applyFont="1" applyBorder="1" applyAlignment="1">
      <alignment horizontal="center"/>
    </xf>
    <xf numFmtId="0" fontId="58" fillId="0" borderId="91" xfId="0" applyFont="1" applyBorder="1" applyAlignment="1">
      <alignment horizontal="center" vertical="center" wrapText="1"/>
    </xf>
    <xf numFmtId="0" fontId="58" fillId="0" borderId="91" xfId="0" applyFont="1" applyBorder="1" applyAlignment="1">
      <alignment horizontal="center" wrapText="1"/>
    </xf>
    <xf numFmtId="0" fontId="58" fillId="0" borderId="91" xfId="0" applyFont="1" applyBorder="1" applyAlignment="1">
      <alignment horizontal="left" vertical="center" wrapText="1"/>
    </xf>
    <xf numFmtId="3" fontId="0" fillId="0" borderId="91" xfId="0" applyNumberFormat="1" applyBorder="1" applyAlignment="1">
      <alignment horizontal="left" vertical="center"/>
    </xf>
    <xf numFmtId="0" fontId="61" fillId="0" borderId="91" xfId="0" applyFont="1" applyBorder="1" applyAlignment="1">
      <alignment vertical="center"/>
    </xf>
    <xf numFmtId="0" fontId="61" fillId="0" borderId="91"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1" fillId="0" borderId="91" xfId="0" applyFont="1" applyBorder="1" applyAlignment="1">
      <alignment horizont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1" fontId="1" fillId="0" borderId="2" xfId="0" applyNumberFormat="1" applyFont="1" applyBorder="1" applyAlignment="1">
      <alignment horizontal="center" vertical="center"/>
    </xf>
    <xf numFmtId="1" fontId="1" fillId="0" borderId="4"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2" fillId="0" borderId="26" xfId="0" applyFont="1" applyFill="1" applyBorder="1" applyAlignment="1">
      <alignment horizontal="center"/>
    </xf>
    <xf numFmtId="0" fontId="10" fillId="0" borderId="9" xfId="0" applyFont="1" applyFill="1" applyBorder="1" applyAlignment="1">
      <alignment horizontal="center"/>
    </xf>
    <xf numFmtId="0" fontId="10" fillId="0" borderId="27" xfId="0" applyFont="1" applyFill="1" applyBorder="1" applyAlignment="1">
      <alignment horizontal="center"/>
    </xf>
    <xf numFmtId="0" fontId="10" fillId="0" borderId="32" xfId="0" applyFont="1" applyFill="1" applyBorder="1" applyAlignment="1">
      <alignment horizontal="center"/>
    </xf>
    <xf numFmtId="0" fontId="10" fillId="0" borderId="33" xfId="0" applyFont="1" applyFill="1" applyBorder="1" applyAlignment="1">
      <alignment horizontal="center"/>
    </xf>
    <xf numFmtId="0" fontId="13" fillId="0" borderId="5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wrapText="1"/>
    </xf>
    <xf numFmtId="0" fontId="1" fillId="0" borderId="8" xfId="0" applyFont="1" applyBorder="1" applyAlignment="1">
      <alignment horizontal="center" wrapText="1"/>
    </xf>
    <xf numFmtId="0" fontId="1" fillId="0" borderId="7" xfId="0" applyFont="1" applyBorder="1" applyAlignment="1">
      <alignment horizontal="center" wrapText="1"/>
    </xf>
    <xf numFmtId="0" fontId="2"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0" xfId="0" applyFont="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0" fillId="0" borderId="0" xfId="0" applyAlignment="1"/>
    <xf numFmtId="0" fontId="1" fillId="0" borderId="9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9" fillId="0" borderId="0" xfId="0" applyFont="1" applyFill="1" applyBorder="1" applyAlignment="1">
      <alignment horizontal="left" vertical="center" wrapText="1"/>
    </xf>
    <xf numFmtId="0" fontId="5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 fillId="0" borderId="74"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2" fillId="0" borderId="5" xfId="0" applyFont="1" applyBorder="1" applyAlignment="1">
      <alignment horizontal="center" vertical="center" wrapText="1"/>
    </xf>
    <xf numFmtId="0" fontId="1" fillId="0" borderId="10" xfId="0" applyFont="1" applyBorder="1" applyAlignment="1">
      <alignment horizontal="center" vertical="center" wrapText="1"/>
    </xf>
    <xf numFmtId="3" fontId="1" fillId="0" borderId="2" xfId="0" applyNumberFormat="1" applyFont="1" applyBorder="1" applyAlignment="1">
      <alignment vertical="center" wrapText="1"/>
    </xf>
    <xf numFmtId="0" fontId="51" fillId="0" borderId="98" xfId="0" applyFont="1" applyBorder="1" applyAlignment="1">
      <alignment horizontal="center" vertical="center"/>
    </xf>
    <xf numFmtId="0" fontId="24" fillId="0" borderId="91" xfId="0" applyFont="1" applyBorder="1" applyAlignment="1">
      <alignment horizont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1" fillId="0" borderId="2"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left"/>
    </xf>
    <xf numFmtId="0" fontId="18" fillId="2" borderId="0" xfId="1" applyFont="1" applyFill="1" applyBorder="1" applyAlignment="1">
      <alignment horizontal="center"/>
    </xf>
    <xf numFmtId="0" fontId="25" fillId="2" borderId="2"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5" fillId="2" borderId="15" xfId="0" applyFont="1" applyFill="1" applyBorder="1" applyAlignment="1">
      <alignment horizontal="left" vertical="center"/>
    </xf>
    <xf numFmtId="0" fontId="0" fillId="0" borderId="0" xfId="0" applyAlignment="1">
      <alignment vertical="center"/>
    </xf>
    <xf numFmtId="0" fontId="25" fillId="2" borderId="10" xfId="0" applyFont="1" applyFill="1" applyBorder="1" applyAlignment="1">
      <alignment horizontal="center"/>
    </xf>
    <xf numFmtId="0" fontId="25" fillId="2" borderId="17" xfId="0" applyFont="1" applyFill="1" applyBorder="1" applyAlignment="1">
      <alignment horizontal="center"/>
    </xf>
    <xf numFmtId="0" fontId="25" fillId="2" borderId="10" xfId="0" applyFont="1" applyFill="1" applyBorder="1" applyAlignment="1">
      <alignment horizontal="center" wrapText="1"/>
    </xf>
    <xf numFmtId="0" fontId="24" fillId="2" borderId="10" xfId="0" applyFont="1" applyFill="1" applyBorder="1" applyAlignment="1">
      <alignment horizontal="center"/>
    </xf>
    <xf numFmtId="0" fontId="25" fillId="2" borderId="3" xfId="0" quotePrefix="1" applyFont="1" applyFill="1" applyBorder="1" applyAlignment="1">
      <alignment horizontal="center"/>
    </xf>
    <xf numFmtId="17" fontId="25" fillId="2" borderId="3" xfId="0" quotePrefix="1" applyNumberFormat="1" applyFont="1" applyFill="1" applyBorder="1" applyAlignment="1">
      <alignment horizontal="center"/>
    </xf>
    <xf numFmtId="17" fontId="25" fillId="2" borderId="4" xfId="0" quotePrefix="1" applyNumberFormat="1" applyFont="1" applyFill="1" applyBorder="1" applyAlignment="1">
      <alignment horizontal="center"/>
    </xf>
    <xf numFmtId="0" fontId="25" fillId="2" borderId="0" xfId="0" applyFont="1" applyFill="1" applyBorder="1" applyAlignment="1">
      <alignment horizontal="center" wrapText="1"/>
    </xf>
    <xf numFmtId="171" fontId="25" fillId="2" borderId="11" xfId="0" applyNumberFormat="1" applyFont="1" applyFill="1" applyBorder="1" applyAlignment="1" applyProtection="1">
      <alignment horizontal="center" vertical="center"/>
    </xf>
    <xf numFmtId="171" fontId="25" fillId="2" borderId="20" xfId="0" applyNumberFormat="1" applyFont="1" applyFill="1" applyBorder="1" applyAlignment="1" applyProtection="1">
      <alignment horizontal="center" vertical="center"/>
    </xf>
    <xf numFmtId="171" fontId="25" fillId="2" borderId="10" xfId="0" applyNumberFormat="1" applyFont="1" applyFill="1" applyBorder="1" applyAlignment="1" applyProtection="1">
      <alignment horizontal="center" vertical="center"/>
    </xf>
    <xf numFmtId="171" fontId="25" fillId="2" borderId="17" xfId="0" applyNumberFormat="1" applyFont="1" applyFill="1" applyBorder="1" applyAlignment="1" applyProtection="1">
      <alignment horizontal="center" vertical="center"/>
    </xf>
    <xf numFmtId="0" fontId="24" fillId="0" borderId="2" xfId="0" applyFont="1" applyBorder="1" applyAlignment="1">
      <alignment horizontal="center"/>
    </xf>
    <xf numFmtId="0" fontId="24" fillId="0" borderId="3" xfId="0" applyFont="1" applyBorder="1" applyAlignment="1">
      <alignment horizontal="center"/>
    </xf>
    <xf numFmtId="0" fontId="24" fillId="0" borderId="4" xfId="0" applyFont="1" applyBorder="1" applyAlignment="1">
      <alignment horizontal="center"/>
    </xf>
    <xf numFmtId="0" fontId="24" fillId="2" borderId="10" xfId="0" applyFont="1" applyFill="1" applyBorder="1" applyAlignment="1">
      <alignment horizontal="center" wrapText="1"/>
    </xf>
    <xf numFmtId="0" fontId="24" fillId="2" borderId="0" xfId="0" applyFont="1" applyFill="1" applyBorder="1" applyAlignment="1">
      <alignment horizontal="center" wrapText="1"/>
    </xf>
    <xf numFmtId="0" fontId="25" fillId="0" borderId="0" xfId="3" applyFont="1" applyFill="1" applyBorder="1" applyAlignment="1">
      <alignment horizontal="left" vertical="center"/>
    </xf>
    <xf numFmtId="0" fontId="27" fillId="0" borderId="11" xfId="4" applyFont="1" applyBorder="1" applyAlignment="1">
      <alignment horizontal="center" wrapText="1"/>
    </xf>
    <xf numFmtId="0" fontId="17" fillId="0" borderId="11" xfId="0" applyFont="1" applyBorder="1" applyAlignment="1">
      <alignment wrapText="1"/>
    </xf>
    <xf numFmtId="0" fontId="27" fillId="0" borderId="3" xfId="4" applyFont="1" applyBorder="1" applyAlignment="1">
      <alignment horizontal="center" wrapText="1"/>
    </xf>
    <xf numFmtId="49" fontId="25" fillId="0" borderId="0" xfId="3" applyNumberFormat="1" applyFont="1" applyFill="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25" fillId="0" borderId="10" xfId="3" applyFont="1" applyFill="1" applyBorder="1" applyAlignment="1">
      <alignment horizontal="center" wrapText="1"/>
    </xf>
    <xf numFmtId="49" fontId="25" fillId="0" borderId="12" xfId="3" applyNumberFormat="1" applyFont="1" applyFill="1" applyBorder="1" applyAlignment="1">
      <alignment horizontal="right" wrapText="1"/>
    </xf>
    <xf numFmtId="49" fontId="17" fillId="0" borderId="10" xfId="0" applyNumberFormat="1" applyFont="1" applyBorder="1" applyAlignment="1">
      <alignment horizontal="right" wrapText="1"/>
    </xf>
    <xf numFmtId="0" fontId="18" fillId="0" borderId="10" xfId="3" applyFont="1" applyFill="1" applyBorder="1" applyAlignment="1">
      <alignment horizontal="left"/>
    </xf>
    <xf numFmtId="0" fontId="25" fillId="0" borderId="0" xfId="3" applyFont="1" applyFill="1" applyBorder="1" applyAlignment="1">
      <alignment horizontal="left"/>
    </xf>
    <xf numFmtId="0" fontId="25" fillId="0" borderId="0" xfId="3" applyFont="1" applyFill="1" applyBorder="1" applyAlignment="1">
      <alignment horizontal="left" vertical="center" wrapText="1"/>
    </xf>
    <xf numFmtId="3" fontId="38" fillId="0" borderId="2" xfId="0" applyNumberFormat="1" applyFont="1" applyFill="1" applyBorder="1" applyAlignment="1">
      <alignment horizontal="center" vertical="center"/>
    </xf>
    <xf numFmtId="3" fontId="38" fillId="0" borderId="3" xfId="0" applyNumberFormat="1" applyFont="1" applyFill="1" applyBorder="1" applyAlignment="1">
      <alignment horizontal="center" vertical="center"/>
    </xf>
    <xf numFmtId="3" fontId="38" fillId="0" borderId="4" xfId="0" applyNumberFormat="1" applyFont="1" applyFill="1" applyBorder="1" applyAlignment="1">
      <alignment horizontal="center" vertical="center"/>
    </xf>
    <xf numFmtId="3" fontId="38" fillId="0" borderId="1" xfId="16" applyNumberFormat="1" applyFont="1" applyFill="1" applyBorder="1" applyAlignment="1">
      <alignment horizontal="center" vertical="center" wrapText="1"/>
    </xf>
    <xf numFmtId="0" fontId="37" fillId="0" borderId="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37" fillId="0" borderId="4" xfId="0" applyFont="1" applyBorder="1" applyAlignment="1">
      <alignment horizontal="center"/>
    </xf>
    <xf numFmtId="0" fontId="37" fillId="0" borderId="2" xfId="0" applyFont="1" applyBorder="1" applyAlignment="1">
      <alignment horizontal="left"/>
    </xf>
    <xf numFmtId="0" fontId="37" fillId="0" borderId="3" xfId="0" applyFont="1" applyBorder="1" applyAlignment="1">
      <alignment horizontal="left"/>
    </xf>
    <xf numFmtId="0" fontId="37" fillId="0" borderId="4" xfId="0" applyFont="1" applyBorder="1" applyAlignment="1">
      <alignment horizontal="left"/>
    </xf>
    <xf numFmtId="0" fontId="37"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2" xfId="0" applyFont="1" applyBorder="1" applyAlignment="1">
      <alignment horizontal="center" wrapText="1"/>
    </xf>
    <xf numFmtId="0" fontId="37" fillId="0" borderId="3" xfId="0" applyFont="1" applyBorder="1" applyAlignment="1">
      <alignment horizontal="center" wrapText="1"/>
    </xf>
    <xf numFmtId="0" fontId="37" fillId="0" borderId="4" xfId="0" applyFont="1" applyBorder="1" applyAlignment="1">
      <alignment horizont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19" fillId="0" borderId="2" xfId="0" applyFont="1" applyFill="1" applyBorder="1" applyAlignment="1">
      <alignment horizontal="center" wrapText="1"/>
    </xf>
    <xf numFmtId="0" fontId="19" fillId="0" borderId="4" xfId="0" applyFont="1" applyFill="1" applyBorder="1" applyAlignment="1">
      <alignment horizontal="center" wrapText="1"/>
    </xf>
    <xf numFmtId="0" fontId="19" fillId="0" borderId="74" xfId="0" applyFont="1" applyFill="1" applyBorder="1" applyAlignment="1">
      <alignment horizontal="center" wrapText="1"/>
    </xf>
    <xf numFmtId="0" fontId="19" fillId="0" borderId="7" xfId="0" applyFont="1" applyFill="1" applyBorder="1" applyAlignment="1">
      <alignment horizontal="center" wrapText="1"/>
    </xf>
    <xf numFmtId="0" fontId="37" fillId="0" borderId="2" xfId="0" applyFont="1" applyFill="1" applyBorder="1" applyAlignment="1">
      <alignment horizontal="center"/>
    </xf>
    <xf numFmtId="0" fontId="37" fillId="0" borderId="3" xfId="0" applyFont="1" applyFill="1" applyBorder="1" applyAlignment="1">
      <alignment horizontal="center"/>
    </xf>
    <xf numFmtId="0" fontId="37" fillId="0" borderId="4" xfId="0" applyFont="1" applyFill="1" applyBorder="1" applyAlignment="1">
      <alignment horizontal="center"/>
    </xf>
    <xf numFmtId="3" fontId="17" fillId="0" borderId="2"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0" fontId="0" fillId="0" borderId="4" xfId="0" applyBorder="1" applyAlignment="1">
      <alignment horizontal="center" vertical="center"/>
    </xf>
    <xf numFmtId="3" fontId="17" fillId="0" borderId="2" xfId="0" applyNumberFormat="1" applyFont="1" applyBorder="1" applyAlignment="1">
      <alignment horizontal="center" vertical="center"/>
    </xf>
    <xf numFmtId="3" fontId="17" fillId="0" borderId="4" xfId="0" applyNumberFormat="1" applyFont="1" applyBorder="1" applyAlignment="1">
      <alignment horizontal="center" vertical="center"/>
    </xf>
    <xf numFmtId="0" fontId="24" fillId="0" borderId="76" xfId="0" applyFont="1" applyFill="1" applyBorder="1" applyAlignment="1">
      <alignment horizontal="center" vertical="center"/>
    </xf>
    <xf numFmtId="0" fontId="0" fillId="0" borderId="97"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58" fillId="0" borderId="2" xfId="0" applyFont="1" applyBorder="1" applyAlignment="1">
      <alignment horizontal="center"/>
    </xf>
    <xf numFmtId="0" fontId="58" fillId="0" borderId="3" xfId="0" applyFont="1" applyBorder="1" applyAlignment="1">
      <alignment horizontal="center"/>
    </xf>
    <xf numFmtId="0" fontId="58" fillId="0" borderId="4" xfId="0" applyFont="1" applyBorder="1" applyAlignment="1">
      <alignment horizontal="center"/>
    </xf>
    <xf numFmtId="0" fontId="17" fillId="0" borderId="91" xfId="0" applyFont="1" applyFill="1" applyBorder="1" applyAlignment="1">
      <alignment horizontal="left" wrapText="1"/>
    </xf>
    <xf numFmtId="0" fontId="24" fillId="0" borderId="74" xfId="0" applyFont="1" applyBorder="1" applyAlignment="1">
      <alignment horizontal="center" vertical="center"/>
    </xf>
    <xf numFmtId="0" fontId="24" fillId="0" borderId="96" xfId="0" applyFont="1" applyBorder="1" applyAlignment="1">
      <alignment horizontal="center" vertical="center"/>
    </xf>
    <xf numFmtId="0" fontId="24" fillId="0" borderId="7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6" xfId="0" applyFont="1" applyFill="1" applyBorder="1" applyAlignment="1">
      <alignment horizontal="center" vertical="center" wrapText="1"/>
    </xf>
    <xf numFmtId="0" fontId="0" fillId="0" borderId="2" xfId="0" applyBorder="1" applyAlignment="1"/>
    <xf numFmtId="0" fontId="0" fillId="0" borderId="3" xfId="0" applyBorder="1" applyAlignment="1"/>
    <xf numFmtId="0" fontId="0" fillId="0" borderId="4" xfId="0" applyBorder="1" applyAlignment="1"/>
    <xf numFmtId="0" fontId="24" fillId="0" borderId="76" xfId="0" applyFont="1" applyBorder="1" applyAlignment="1">
      <alignment horizontal="center" vertical="center"/>
    </xf>
    <xf numFmtId="0" fontId="24" fillId="0" borderId="97"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0" fontId="24" fillId="0" borderId="76"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 xfId="0" applyFont="1" applyFill="1" applyBorder="1" applyAlignment="1">
      <alignment horizontal="center" wrapText="1"/>
    </xf>
    <xf numFmtId="0" fontId="24" fillId="0" borderId="4" xfId="0" applyFont="1" applyFill="1" applyBorder="1" applyAlignment="1">
      <alignment horizont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4" fillId="0" borderId="97"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2" fillId="0" borderId="2" xfId="0" applyFont="1" applyBorder="1" applyAlignment="1">
      <alignment horizontal="center"/>
    </xf>
    <xf numFmtId="0" fontId="1" fillId="0" borderId="7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3" fontId="37" fillId="0" borderId="2" xfId="0" applyNumberFormat="1" applyFont="1" applyBorder="1" applyAlignment="1">
      <alignment horizontal="center" vertical="center" wrapText="1"/>
    </xf>
    <xf numFmtId="3" fontId="37" fillId="0" borderId="4"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Fill="1" applyBorder="1" applyAlignment="1">
      <alignment horizontal="center" vertical="center"/>
    </xf>
    <xf numFmtId="0" fontId="37" fillId="0" borderId="4" xfId="0" applyFont="1" applyFill="1" applyBorder="1" applyAlignment="1">
      <alignment horizontal="center" vertical="center"/>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62" fillId="0" borderId="2" xfId="0" applyFont="1" applyBorder="1" applyAlignment="1">
      <alignment horizontal="center"/>
    </xf>
    <xf numFmtId="0" fontId="62" fillId="0" borderId="3" xfId="0" applyFont="1" applyBorder="1" applyAlignment="1">
      <alignment horizontal="center"/>
    </xf>
    <xf numFmtId="0" fontId="62" fillId="0" borderId="4" xfId="0" applyFont="1" applyBorder="1" applyAlignment="1">
      <alignment horizontal="center"/>
    </xf>
    <xf numFmtId="0" fontId="46" fillId="0" borderId="74"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4" xfId="0" applyFont="1" applyFill="1" applyBorder="1" applyAlignment="1">
      <alignment horizontal="center" vertical="center"/>
    </xf>
    <xf numFmtId="0" fontId="27" fillId="0" borderId="2" xfId="15" applyFont="1" applyBorder="1" applyAlignment="1">
      <alignment horizontal="center" vertical="center"/>
    </xf>
    <xf numFmtId="0" fontId="0" fillId="0" borderId="3" xfId="0" applyBorder="1" applyAlignment="1">
      <alignment horizontal="center" vertical="center"/>
    </xf>
    <xf numFmtId="0" fontId="24" fillId="0" borderId="1"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4" fillId="0" borderId="2" xfId="0" applyFont="1" applyBorder="1" applyAlignment="1">
      <alignment horizontal="justify" vertical="justify" wrapText="1"/>
    </xf>
    <xf numFmtId="0" fontId="24" fillId="0" borderId="3" xfId="0" applyFont="1" applyBorder="1" applyAlignment="1">
      <alignment horizontal="justify" vertical="justify" wrapText="1"/>
    </xf>
    <xf numFmtId="0" fontId="24" fillId="0" borderId="4" xfId="0" applyFont="1" applyBorder="1" applyAlignment="1">
      <alignment horizontal="justify" vertical="justify" wrapText="1"/>
    </xf>
    <xf numFmtId="0" fontId="24" fillId="0" borderId="1" xfId="0" applyFont="1" applyBorder="1" applyAlignment="1">
      <alignment horizontal="center" wrapText="1"/>
    </xf>
    <xf numFmtId="0" fontId="24" fillId="0" borderId="6" xfId="0" applyFont="1" applyBorder="1" applyAlignment="1">
      <alignment horizontal="center" wrapText="1"/>
    </xf>
    <xf numFmtId="0" fontId="24" fillId="0" borderId="8" xfId="0" applyFont="1" applyBorder="1" applyAlignment="1">
      <alignment horizontal="center" wrapText="1"/>
    </xf>
    <xf numFmtId="0" fontId="25" fillId="0" borderId="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51" fillId="0" borderId="91" xfId="0" applyFont="1" applyBorder="1" applyAlignment="1">
      <alignment horizontal="center" vertical="center"/>
    </xf>
    <xf numFmtId="0" fontId="1" fillId="0" borderId="91" xfId="0" applyFont="1" applyBorder="1" applyAlignment="1">
      <alignment horizontal="center" vertical="center"/>
    </xf>
    <xf numFmtId="3" fontId="24" fillId="0" borderId="1" xfId="0" applyNumberFormat="1" applyFont="1" applyBorder="1" applyAlignment="1">
      <alignment horizontal="center"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xf>
    <xf numFmtId="0" fontId="25" fillId="0" borderId="4" xfId="0" applyFont="1" applyBorder="1" applyAlignment="1">
      <alignment horizontal="center"/>
    </xf>
    <xf numFmtId="0" fontId="25" fillId="0" borderId="0" xfId="0" applyFont="1" applyBorder="1" applyAlignment="1">
      <alignment horizontal="center"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4" fillId="0" borderId="2" xfId="0" applyFont="1" applyFill="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4" fillId="0" borderId="1" xfId="0" applyFont="1" applyBorder="1" applyAlignment="1">
      <alignment horizontal="center"/>
    </xf>
    <xf numFmtId="0" fontId="24" fillId="0" borderId="76" xfId="0" applyFont="1" applyFill="1" applyBorder="1" applyAlignment="1">
      <alignment horizontal="left" wrapText="1"/>
    </xf>
    <xf numFmtId="0" fontId="24" fillId="0" borderId="77" xfId="0" applyFont="1" applyFill="1" applyBorder="1" applyAlignment="1">
      <alignment horizontal="left" wrapText="1"/>
    </xf>
    <xf numFmtId="0" fontId="24" fillId="0" borderId="97" xfId="0" applyFont="1" applyFill="1" applyBorder="1" applyAlignment="1">
      <alignment horizontal="left" wrapText="1"/>
    </xf>
    <xf numFmtId="49" fontId="24" fillId="0" borderId="1" xfId="0" applyNumberFormat="1" applyFont="1" applyBorder="1" applyAlignment="1">
      <alignment horizontal="center" vertical="center" wrapText="1"/>
    </xf>
    <xf numFmtId="0" fontId="24" fillId="0" borderId="7" xfId="0" applyFont="1" applyFill="1" applyBorder="1" applyAlignment="1">
      <alignment horizontal="center" vertical="center" wrapText="1"/>
    </xf>
    <xf numFmtId="0" fontId="31"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4" fillId="2" borderId="10" xfId="0" applyFont="1" applyFill="1" applyBorder="1" applyAlignment="1">
      <alignment horizontal="center" wrapText="1"/>
    </xf>
    <xf numFmtId="0" fontId="31" fillId="2" borderId="0" xfId="0" applyFont="1" applyFill="1" applyBorder="1" applyAlignment="1">
      <alignment horizontal="center" vertical="center"/>
    </xf>
    <xf numFmtId="0" fontId="31" fillId="2" borderId="2" xfId="0" applyFont="1" applyFill="1" applyBorder="1" applyAlignment="1">
      <alignment horizontal="center" vertical="center"/>
    </xf>
    <xf numFmtId="0" fontId="63" fillId="0" borderId="2" xfId="0" applyFont="1" applyBorder="1" applyAlignment="1">
      <alignment horizontal="center"/>
    </xf>
    <xf numFmtId="0" fontId="63" fillId="0" borderId="3" xfId="0" applyFont="1" applyBorder="1" applyAlignment="1">
      <alignment horizontal="center"/>
    </xf>
    <xf numFmtId="0" fontId="63" fillId="0" borderId="4" xfId="0" applyFont="1" applyBorder="1" applyAlignment="1">
      <alignment horizontal="center"/>
    </xf>
    <xf numFmtId="0" fontId="31" fillId="2" borderId="10" xfId="0" applyFont="1" applyFill="1" applyBorder="1" applyAlignment="1">
      <alignment horizontal="center"/>
    </xf>
    <xf numFmtId="0" fontId="34" fillId="2" borderId="0" xfId="0" applyFont="1" applyFill="1" applyBorder="1" applyAlignment="1">
      <alignment horizontal="center" wrapText="1"/>
    </xf>
    <xf numFmtId="0" fontId="32" fillId="0" borderId="10" xfId="0" applyFont="1" applyBorder="1" applyAlignment="1">
      <alignment horizontal="center"/>
    </xf>
    <xf numFmtId="0" fontId="34" fillId="0" borderId="23" xfId="0" applyFont="1" applyBorder="1" applyAlignment="1">
      <alignment horizontal="center"/>
    </xf>
    <xf numFmtId="0" fontId="34" fillId="0" borderId="22" xfId="0" applyFont="1" applyBorder="1" applyAlignment="1">
      <alignment horizontal="center"/>
    </xf>
    <xf numFmtId="0" fontId="2" fillId="0" borderId="91" xfId="0" applyFont="1" applyBorder="1" applyAlignment="1"/>
    <xf numFmtId="0" fontId="0" fillId="0" borderId="91" xfId="0" applyBorder="1" applyAlignment="1"/>
    <xf numFmtId="0" fontId="25" fillId="0" borderId="79" xfId="0" applyFont="1" applyFill="1" applyBorder="1" applyAlignment="1">
      <alignment horizontal="center" vertical="center" wrapText="1"/>
    </xf>
    <xf numFmtId="0" fontId="25" fillId="0" borderId="80"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5" fillId="0" borderId="89" xfId="0" applyFont="1" applyFill="1" applyBorder="1" applyAlignment="1">
      <alignment horizontal="center" vertical="center"/>
    </xf>
    <xf numFmtId="0" fontId="25" fillId="0" borderId="90" xfId="0" applyFont="1" applyFill="1" applyBorder="1" applyAlignment="1">
      <alignment horizontal="center" vertical="center"/>
    </xf>
    <xf numFmtId="0" fontId="25" fillId="0" borderId="87"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4" fillId="0" borderId="2" xfId="0" applyFont="1" applyBorder="1" applyAlignment="1"/>
    <xf numFmtId="0" fontId="41" fillId="0" borderId="1" xfId="0" applyFont="1" applyFill="1" applyBorder="1" applyAlignment="1">
      <alignment horizontal="center"/>
    </xf>
    <xf numFmtId="173" fontId="41" fillId="0" borderId="2" xfId="0" applyNumberFormat="1" applyFont="1" applyFill="1" applyBorder="1" applyAlignment="1">
      <alignment horizontal="right" wrapText="1"/>
    </xf>
    <xf numFmtId="173" fontId="41" fillId="0" borderId="3" xfId="0" applyNumberFormat="1" applyFont="1" applyFill="1" applyBorder="1" applyAlignment="1">
      <alignment horizontal="right" wrapText="1"/>
    </xf>
    <xf numFmtId="174" fontId="41" fillId="4" borderId="1" xfId="0" applyNumberFormat="1" applyFont="1" applyFill="1" applyBorder="1" applyAlignment="1">
      <alignment horizontal="center" vertical="center"/>
    </xf>
    <xf numFmtId="174" fontId="41" fillId="4" borderId="0" xfId="0" applyNumberFormat="1" applyFont="1" applyFill="1" applyBorder="1" applyAlignment="1">
      <alignment horizontal="center" vertical="center"/>
    </xf>
    <xf numFmtId="174" fontId="41" fillId="0" borderId="1" xfId="0" applyNumberFormat="1" applyFont="1" applyFill="1" applyBorder="1" applyAlignment="1">
      <alignment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51" fillId="0" borderId="2" xfId="0" applyFont="1" applyBorder="1" applyAlignment="1">
      <alignment horizontal="center"/>
    </xf>
    <xf numFmtId="0" fontId="51" fillId="0" borderId="3" xfId="0" applyFont="1" applyBorder="1" applyAlignment="1">
      <alignment horizontal="center"/>
    </xf>
    <xf numFmtId="0" fontId="51" fillId="0" borderId="4" xfId="0" applyFont="1" applyBorder="1" applyAlignment="1">
      <alignment horizontal="center"/>
    </xf>
    <xf numFmtId="0" fontId="51" fillId="0" borderId="1" xfId="0" applyFont="1" applyBorder="1" applyAlignment="1">
      <alignment horizontal="left"/>
    </xf>
    <xf numFmtId="0" fontId="51" fillId="0" borderId="74" xfId="0" applyFont="1" applyBorder="1" applyAlignment="1">
      <alignment horizontal="left"/>
    </xf>
    <xf numFmtId="0" fontId="51" fillId="0" borderId="74" xfId="0" applyFont="1" applyBorder="1" applyAlignment="1">
      <alignment horizontal="center"/>
    </xf>
    <xf numFmtId="0" fontId="51" fillId="0" borderId="96" xfId="0" applyFont="1" applyBorder="1" applyAlignment="1">
      <alignment horizontal="center"/>
    </xf>
    <xf numFmtId="0" fontId="51" fillId="0" borderId="91" xfId="0" applyFont="1" applyBorder="1" applyAlignment="1">
      <alignment horizontal="center"/>
    </xf>
    <xf numFmtId="0" fontId="51" fillId="0" borderId="0" xfId="0" applyFont="1" applyBorder="1" applyAlignment="1">
      <alignment horizontal="center"/>
    </xf>
    <xf numFmtId="0" fontId="51" fillId="0" borderId="15" xfId="0" applyFont="1" applyBorder="1" applyAlignment="1">
      <alignment horizontal="center"/>
    </xf>
    <xf numFmtId="0" fontId="0" fillId="0" borderId="0" xfId="0" applyAlignment="1">
      <alignment horizontal="center"/>
    </xf>
    <xf numFmtId="0" fontId="0" fillId="0" borderId="15" xfId="0" applyBorder="1" applyAlignment="1">
      <alignment horizont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41" fillId="0" borderId="0" xfId="0" applyFont="1" applyBorder="1" applyAlignment="1">
      <alignment horizontal="left" vertical="center" wrapText="1"/>
    </xf>
    <xf numFmtId="0" fontId="53" fillId="0" borderId="0" xfId="0" applyFont="1" applyAlignment="1">
      <alignment vertical="center"/>
    </xf>
    <xf numFmtId="0" fontId="51" fillId="0" borderId="5" xfId="0" applyFont="1" applyBorder="1" applyAlignment="1">
      <alignment horizontal="center" vertical="center"/>
    </xf>
    <xf numFmtId="0" fontId="51" fillId="0" borderId="10" xfId="0" applyFont="1" applyBorder="1" applyAlignment="1">
      <alignment horizontal="center" vertical="center"/>
    </xf>
    <xf numFmtId="0" fontId="51" fillId="0" borderId="1" xfId="0" applyFont="1" applyBorder="1" applyAlignment="1">
      <alignment horizontal="center" vertical="center"/>
    </xf>
    <xf numFmtId="0" fontId="41"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38" fillId="0" borderId="0" xfId="9" applyFont="1" applyFill="1" applyBorder="1" applyAlignment="1">
      <alignment horizontal="left" vertical="center" wrapText="1"/>
    </xf>
    <xf numFmtId="0" fontId="38" fillId="0" borderId="24" xfId="7" applyFont="1" applyFill="1" applyBorder="1" applyAlignment="1">
      <alignment horizontal="center" vertical="center" wrapText="1"/>
    </xf>
    <xf numFmtId="0" fontId="38" fillId="0" borderId="11" xfId="7" applyFont="1" applyFill="1" applyBorder="1" applyAlignment="1">
      <alignment horizontal="center" vertical="center" wrapText="1"/>
    </xf>
    <xf numFmtId="0" fontId="38" fillId="0" borderId="25" xfId="7" applyFont="1" applyFill="1" applyBorder="1" applyAlignment="1">
      <alignment horizontal="center" vertical="center" wrapText="1"/>
    </xf>
    <xf numFmtId="0" fontId="38" fillId="0" borderId="26" xfId="7" applyFont="1" applyFill="1" applyBorder="1" applyAlignment="1">
      <alignment horizontal="center" vertical="center" wrapText="1"/>
    </xf>
    <xf numFmtId="0" fontId="38" fillId="0" borderId="9" xfId="7" applyFont="1" applyFill="1" applyBorder="1" applyAlignment="1">
      <alignment horizontal="center" vertical="center" wrapText="1"/>
    </xf>
    <xf numFmtId="0" fontId="38" fillId="0" borderId="27" xfId="7" applyFont="1" applyFill="1" applyBorder="1" applyAlignment="1">
      <alignment horizontal="center" vertical="center" wrapText="1"/>
    </xf>
    <xf numFmtId="0" fontId="38" fillId="0" borderId="28" xfId="8" applyNumberFormat="1" applyFont="1" applyFill="1" applyBorder="1" applyAlignment="1">
      <alignment horizontal="center" vertical="center" wrapText="1"/>
    </xf>
    <xf numFmtId="0" fontId="38" fillId="0" borderId="29" xfId="8" applyNumberFormat="1" applyFont="1" applyFill="1" applyBorder="1" applyAlignment="1">
      <alignment horizontal="center" vertical="center" wrapText="1"/>
    </xf>
    <xf numFmtId="0" fontId="38" fillId="0" borderId="0" xfId="8" applyNumberFormat="1" applyFont="1" applyFill="1" applyBorder="1" applyAlignment="1">
      <alignment horizontal="center" vertical="center" wrapText="1"/>
    </xf>
    <xf numFmtId="0" fontId="38" fillId="0" borderId="30" xfId="8" applyNumberFormat="1" applyFont="1" applyFill="1" applyBorder="1" applyAlignment="1">
      <alignment horizontal="center" vertical="center" wrapText="1"/>
    </xf>
    <xf numFmtId="0" fontId="38" fillId="0" borderId="31" xfId="8" applyNumberFormat="1" applyFont="1" applyFill="1" applyBorder="1" applyAlignment="1">
      <alignment horizontal="center" vertical="center" wrapText="1"/>
    </xf>
    <xf numFmtId="0" fontId="38" fillId="0" borderId="53" xfId="8" applyNumberFormat="1" applyFont="1" applyFill="1" applyBorder="1" applyAlignment="1">
      <alignment horizontal="center" vertical="center" wrapText="1"/>
    </xf>
    <xf numFmtId="0" fontId="38" fillId="0" borderId="32" xfId="8" applyNumberFormat="1" applyFont="1" applyFill="1" applyBorder="1" applyAlignment="1">
      <alignment horizontal="center" vertical="center" wrapText="1"/>
    </xf>
    <xf numFmtId="0" fontId="38" fillId="0" borderId="6" xfId="8" applyNumberFormat="1" applyFont="1" applyFill="1" applyBorder="1" applyAlignment="1">
      <alignment horizontal="center" vertical="center" wrapText="1"/>
    </xf>
    <xf numFmtId="1" fontId="38" fillId="0" borderId="37" xfId="9" applyNumberFormat="1" applyFont="1" applyFill="1" applyBorder="1" applyAlignment="1">
      <alignment horizontal="center" vertical="center" wrapText="1"/>
    </xf>
    <xf numFmtId="0" fontId="38" fillId="0" borderId="33" xfId="8" applyNumberFormat="1" applyFont="1" applyFill="1" applyBorder="1" applyAlignment="1">
      <alignment horizontal="center" vertical="center" wrapText="1"/>
    </xf>
    <xf numFmtId="0" fontId="38" fillId="0" borderId="56" xfId="8" applyNumberFormat="1" applyFont="1" applyFill="1" applyBorder="1" applyAlignment="1">
      <alignment horizontal="center" vertical="center" wrapText="1"/>
    </xf>
    <xf numFmtId="1" fontId="38" fillId="0" borderId="24" xfId="9" applyNumberFormat="1" applyFont="1" applyFill="1" applyBorder="1" applyAlignment="1">
      <alignment horizontal="center" vertical="center" wrapText="1"/>
    </xf>
    <xf numFmtId="1" fontId="38" fillId="0" borderId="26" xfId="9" applyNumberFormat="1" applyFont="1" applyFill="1" applyBorder="1" applyAlignment="1">
      <alignment horizontal="center" vertical="center" wrapText="1"/>
    </xf>
    <xf numFmtId="1" fontId="38" fillId="0" borderId="29" xfId="9" applyNumberFormat="1" applyFont="1" applyFill="1" applyBorder="1" applyAlignment="1">
      <alignment horizontal="center" vertical="center" wrapText="1"/>
    </xf>
    <xf numFmtId="49" fontId="38" fillId="0" borderId="38" xfId="9" applyNumberFormat="1" applyFont="1" applyFill="1" applyBorder="1" applyAlignment="1">
      <alignment horizontal="left" vertical="center"/>
    </xf>
    <xf numFmtId="49" fontId="38" fillId="0" borderId="42" xfId="9" applyNumberFormat="1" applyFont="1" applyFill="1" applyBorder="1" applyAlignment="1">
      <alignment horizontal="left" vertical="center"/>
    </xf>
    <xf numFmtId="49" fontId="38" fillId="0" borderId="43" xfId="9" applyNumberFormat="1" applyFont="1" applyFill="1" applyBorder="1" applyAlignment="1">
      <alignment horizontal="left" vertical="center"/>
    </xf>
    <xf numFmtId="49" fontId="38" fillId="0" borderId="24" xfId="9" applyNumberFormat="1" applyFont="1" applyFill="1" applyBorder="1" applyAlignment="1">
      <alignment horizontal="left" vertical="center" wrapText="1"/>
    </xf>
    <xf numFmtId="49" fontId="38" fillId="0" borderId="11" xfId="9" applyNumberFormat="1" applyFont="1" applyFill="1" applyBorder="1" applyAlignment="1">
      <alignment horizontal="left" vertical="center" wrapText="1"/>
    </xf>
    <xf numFmtId="49" fontId="38" fillId="0" borderId="25" xfId="9" applyNumberFormat="1" applyFont="1" applyFill="1" applyBorder="1" applyAlignment="1">
      <alignment horizontal="left" vertical="center" wrapText="1"/>
    </xf>
    <xf numFmtId="0" fontId="38" fillId="0" borderId="44" xfId="8" applyNumberFormat="1" applyFont="1" applyFill="1" applyBorder="1" applyAlignment="1">
      <alignment horizontal="center" vertical="center" wrapText="1"/>
    </xf>
    <xf numFmtId="0" fontId="38" fillId="0" borderId="34" xfId="8" applyNumberFormat="1" applyFont="1" applyFill="1" applyBorder="1" applyAlignment="1">
      <alignment horizontal="center" vertical="center" wrapText="1"/>
    </xf>
    <xf numFmtId="0" fontId="38" fillId="0" borderId="25" xfId="8" applyNumberFormat="1" applyFont="1" applyFill="1" applyBorder="1" applyAlignment="1">
      <alignment horizontal="center" vertical="center" wrapText="1"/>
    </xf>
    <xf numFmtId="0" fontId="38" fillId="0" borderId="27" xfId="8" applyNumberFormat="1" applyFont="1" applyFill="1" applyBorder="1" applyAlignment="1">
      <alignment horizontal="center" vertical="center" wrapText="1"/>
    </xf>
    <xf numFmtId="0" fontId="38" fillId="0" borderId="24" xfId="8" applyNumberFormat="1" applyFont="1" applyFill="1" applyBorder="1" applyAlignment="1">
      <alignment horizontal="center" vertical="center" wrapText="1"/>
    </xf>
    <xf numFmtId="0" fontId="38" fillId="0" borderId="26" xfId="8" applyNumberFormat="1" applyFont="1" applyFill="1" applyBorder="1" applyAlignment="1">
      <alignment horizontal="center" vertical="center" wrapText="1"/>
    </xf>
    <xf numFmtId="0" fontId="38" fillId="0" borderId="29" xfId="7" applyFont="1" applyFill="1" applyBorder="1" applyAlignment="1">
      <alignment horizontal="center" vertical="center" wrapText="1"/>
    </xf>
    <xf numFmtId="0" fontId="38" fillId="0" borderId="0" xfId="7" applyFont="1" applyFill="1" applyBorder="1" applyAlignment="1">
      <alignment horizontal="center" vertical="center" wrapText="1"/>
    </xf>
    <xf numFmtId="0" fontId="38" fillId="0" borderId="30" xfId="7" applyFont="1" applyFill="1" applyBorder="1" applyAlignment="1">
      <alignment horizontal="center" vertical="center" wrapText="1"/>
    </xf>
    <xf numFmtId="0" fontId="38" fillId="0" borderId="24" xfId="9" applyFont="1" applyFill="1" applyBorder="1" applyAlignment="1">
      <alignment horizontal="left" wrapText="1"/>
    </xf>
    <xf numFmtId="0" fontId="38" fillId="0" borderId="11" xfId="9" applyFont="1" applyFill="1" applyBorder="1" applyAlignment="1">
      <alignment horizontal="left" wrapText="1"/>
    </xf>
    <xf numFmtId="0" fontId="38" fillId="0" borderId="25" xfId="9" applyFont="1" applyFill="1" applyBorder="1" applyAlignment="1">
      <alignment horizontal="left" wrapText="1"/>
    </xf>
    <xf numFmtId="0" fontId="38" fillId="0" borderId="29" xfId="9" applyFont="1" applyFill="1" applyBorder="1" applyAlignment="1">
      <alignment horizontal="left" wrapText="1"/>
    </xf>
    <xf numFmtId="0" fontId="38" fillId="0" borderId="0" xfId="9" applyFont="1" applyFill="1" applyBorder="1" applyAlignment="1">
      <alignment horizontal="left" wrapText="1"/>
    </xf>
    <xf numFmtId="0" fontId="38" fillId="0" borderId="30" xfId="9" applyFont="1" applyFill="1" applyBorder="1" applyAlignment="1">
      <alignment horizontal="left" wrapText="1"/>
    </xf>
    <xf numFmtId="0" fontId="38" fillId="0" borderId="2" xfId="0" applyFont="1" applyFill="1" applyBorder="1" applyAlignment="1">
      <alignment horizontal="center"/>
    </xf>
    <xf numFmtId="0" fontId="38" fillId="0" borderId="3" xfId="0" applyFont="1" applyFill="1" applyBorder="1" applyAlignment="1">
      <alignment horizontal="center"/>
    </xf>
    <xf numFmtId="0" fontId="38" fillId="0" borderId="4" xfId="0" applyFont="1" applyFill="1" applyBorder="1" applyAlignment="1">
      <alignment horizontal="center"/>
    </xf>
    <xf numFmtId="0" fontId="38" fillId="0" borderId="38" xfId="9" applyFont="1" applyFill="1" applyBorder="1" applyAlignment="1">
      <alignment horizontal="left" vertical="center" wrapText="1"/>
    </xf>
    <xf numFmtId="0" fontId="38" fillId="0" borderId="42" xfId="9" applyFont="1" applyFill="1" applyBorder="1" applyAlignment="1">
      <alignment horizontal="left" vertical="center" wrapText="1"/>
    </xf>
    <xf numFmtId="0" fontId="38" fillId="0" borderId="43" xfId="9" applyFont="1" applyFill="1" applyBorder="1" applyAlignment="1">
      <alignment horizontal="left" vertical="center" wrapText="1"/>
    </xf>
    <xf numFmtId="0" fontId="31" fillId="0" borderId="2" xfId="0" applyFont="1" applyFill="1" applyBorder="1" applyAlignment="1">
      <alignment horizontal="left"/>
    </xf>
    <xf numFmtId="0" fontId="31" fillId="0" borderId="3" xfId="0" applyFont="1" applyFill="1" applyBorder="1" applyAlignment="1">
      <alignment horizontal="left"/>
    </xf>
    <xf numFmtId="0" fontId="31" fillId="0" borderId="4" xfId="0" applyFont="1" applyFill="1" applyBorder="1" applyAlignment="1">
      <alignment horizontal="left"/>
    </xf>
    <xf numFmtId="0" fontId="31" fillId="0" borderId="91" xfId="0" applyFont="1" applyFill="1" applyBorder="1" applyAlignment="1">
      <alignment horizontal="left"/>
    </xf>
    <xf numFmtId="0" fontId="31" fillId="0" borderId="0" xfId="0" applyFont="1" applyFill="1" applyBorder="1" applyAlignment="1">
      <alignment horizontal="left" wrapText="1"/>
    </xf>
    <xf numFmtId="49" fontId="31" fillId="0" borderId="38" xfId="0" applyNumberFormat="1" applyFont="1" applyFill="1" applyBorder="1" applyAlignment="1">
      <alignment horizontal="left"/>
    </xf>
    <xf numFmtId="49" fontId="31" fillId="0" borderId="42" xfId="0" applyNumberFormat="1" applyFont="1" applyFill="1" applyBorder="1" applyAlignment="1">
      <alignment horizontal="left"/>
    </xf>
    <xf numFmtId="49" fontId="31" fillId="0" borderId="43" xfId="0" applyNumberFormat="1" applyFont="1" applyFill="1" applyBorder="1" applyAlignment="1">
      <alignment horizontal="left"/>
    </xf>
    <xf numFmtId="49" fontId="31" fillId="0" borderId="38" xfId="0" applyNumberFormat="1" applyFont="1" applyFill="1" applyBorder="1" applyAlignment="1">
      <alignment horizontal="left" wrapText="1"/>
    </xf>
    <xf numFmtId="49" fontId="31" fillId="0" borderId="42" xfId="0" applyNumberFormat="1" applyFont="1" applyFill="1" applyBorder="1" applyAlignment="1">
      <alignment horizontal="left" wrapText="1"/>
    </xf>
    <xf numFmtId="49" fontId="31" fillId="0" borderId="43" xfId="0" applyNumberFormat="1" applyFont="1" applyFill="1" applyBorder="1" applyAlignment="1">
      <alignment horizontal="left" wrapText="1"/>
    </xf>
    <xf numFmtId="0" fontId="31" fillId="0" borderId="38"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37" xfId="0" applyFont="1" applyFill="1" applyBorder="1" applyAlignment="1">
      <alignment horizontal="center" vertical="center" wrapText="1"/>
    </xf>
    <xf numFmtId="0" fontId="31" fillId="0" borderId="34" xfId="0" applyFont="1" applyFill="1" applyBorder="1" applyAlignment="1">
      <alignment horizontal="center" vertical="center" wrapText="1"/>
    </xf>
    <xf numFmtId="1" fontId="31" fillId="0" borderId="46" xfId="11" applyNumberFormat="1" applyFont="1" applyFill="1" applyBorder="1" applyAlignment="1">
      <alignment horizontal="center" vertical="center"/>
    </xf>
    <xf numFmtId="1" fontId="31" fillId="0" borderId="47" xfId="11" applyNumberFormat="1" applyFont="1" applyFill="1" applyBorder="1" applyAlignment="1">
      <alignment horizontal="center" vertical="center"/>
    </xf>
    <xf numFmtId="1" fontId="31" fillId="0" borderId="48" xfId="11" applyNumberFormat="1" applyFont="1" applyFill="1" applyBorder="1" applyAlignment="1">
      <alignment horizontal="center" vertical="center"/>
    </xf>
    <xf numFmtId="1" fontId="31" fillId="0" borderId="68" xfId="11" applyNumberFormat="1" applyFont="1" applyFill="1" applyBorder="1" applyAlignment="1">
      <alignment horizontal="center" vertical="center"/>
    </xf>
    <xf numFmtId="1" fontId="31" fillId="0" borderId="65" xfId="11" applyNumberFormat="1" applyFont="1" applyFill="1" applyBorder="1" applyAlignment="1">
      <alignment horizontal="center" vertical="center"/>
    </xf>
    <xf numFmtId="0" fontId="31" fillId="0" borderId="67"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50" xfId="0" applyFont="1" applyFill="1" applyBorder="1" applyAlignment="1">
      <alignment horizontal="center" vertical="center" wrapText="1"/>
    </xf>
    <xf numFmtId="1" fontId="31" fillId="0" borderId="46" xfId="10" applyNumberFormat="1" applyFont="1" applyFill="1" applyBorder="1" applyAlignment="1">
      <alignment horizontal="center" vertical="center" wrapText="1"/>
    </xf>
    <xf numFmtId="1" fontId="31" fillId="0" borderId="47" xfId="10" applyNumberFormat="1" applyFont="1" applyFill="1" applyBorder="1" applyAlignment="1">
      <alignment horizontal="center" vertical="center" wrapText="1"/>
    </xf>
    <xf numFmtId="1" fontId="31" fillId="0" borderId="48" xfId="10" applyNumberFormat="1" applyFont="1" applyFill="1" applyBorder="1" applyAlignment="1">
      <alignment horizontal="center" vertical="center" wrapText="1"/>
    </xf>
    <xf numFmtId="49" fontId="31" fillId="0" borderId="44" xfId="10" applyNumberFormat="1" applyFont="1" applyFill="1" applyBorder="1" applyAlignment="1">
      <alignment horizontal="center" vertical="center" wrapText="1"/>
    </xf>
    <xf numFmtId="49" fontId="31" fillId="0" borderId="28" xfId="10" applyNumberFormat="1" applyFont="1" applyFill="1" applyBorder="1" applyAlignment="1">
      <alignment horizontal="center" vertical="center" wrapText="1"/>
    </xf>
    <xf numFmtId="49" fontId="31" fillId="0" borderId="34" xfId="10" applyNumberFormat="1" applyFont="1" applyFill="1" applyBorder="1" applyAlignment="1">
      <alignment horizontal="center" vertical="center" wrapText="1"/>
    </xf>
    <xf numFmtId="49" fontId="31" fillId="0" borderId="46" xfId="10" applyNumberFormat="1" applyFont="1" applyFill="1" applyBorder="1" applyAlignment="1">
      <alignment horizontal="center" vertical="center" wrapText="1"/>
    </xf>
    <xf numFmtId="49" fontId="31" fillId="0" borderId="47" xfId="10" applyNumberFormat="1" applyFont="1" applyFill="1" applyBorder="1" applyAlignment="1">
      <alignment horizontal="center" vertical="center" wrapText="1"/>
    </xf>
    <xf numFmtId="49" fontId="31" fillId="0" borderId="48" xfId="10" applyNumberFormat="1" applyFont="1" applyFill="1" applyBorder="1" applyAlignment="1">
      <alignment horizontal="center" vertical="center" wrapText="1"/>
    </xf>
    <xf numFmtId="2" fontId="31" fillId="0" borderId="38" xfId="0" applyNumberFormat="1" applyFont="1" applyFill="1" applyBorder="1" applyAlignment="1">
      <alignment horizontal="left" vertical="center" wrapText="1"/>
    </xf>
    <xf numFmtId="2" fontId="55" fillId="0" borderId="42" xfId="0" applyNumberFormat="1" applyFont="1" applyFill="1" applyBorder="1" applyAlignment="1">
      <alignment horizontal="left" vertical="center" wrapText="1"/>
    </xf>
    <xf numFmtId="2" fontId="55" fillId="0" borderId="43" xfId="0" applyNumberFormat="1"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34" xfId="0" applyFont="1" applyFill="1" applyBorder="1" applyAlignment="1">
      <alignment horizontal="center" wrapText="1"/>
    </xf>
    <xf numFmtId="0" fontId="31" fillId="0" borderId="37" xfId="0" applyFont="1" applyFill="1" applyBorder="1" applyAlignment="1">
      <alignment horizontal="center" wrapText="1"/>
    </xf>
    <xf numFmtId="0" fontId="31" fillId="0" borderId="2" xfId="0" applyFont="1" applyFill="1" applyBorder="1" applyAlignment="1">
      <alignment horizontal="center"/>
    </xf>
    <xf numFmtId="0" fontId="31" fillId="0" borderId="3" xfId="0" applyFont="1" applyFill="1" applyBorder="1" applyAlignment="1">
      <alignment horizontal="center"/>
    </xf>
    <xf numFmtId="0" fontId="31" fillId="0" borderId="4" xfId="0" applyFont="1" applyFill="1" applyBorder="1" applyAlignment="1">
      <alignment horizontal="center"/>
    </xf>
    <xf numFmtId="0" fontId="31" fillId="0" borderId="24"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16" xfId="0" applyFont="1" applyFill="1" applyBorder="1" applyAlignment="1">
      <alignment horizontal="center" vertical="center" wrapText="1"/>
    </xf>
    <xf numFmtId="1" fontId="31" fillId="0" borderId="64" xfId="11" applyNumberFormat="1" applyFont="1" applyFill="1" applyBorder="1" applyAlignment="1">
      <alignment horizontal="center" vertical="center" wrapText="1"/>
    </xf>
    <xf numFmtId="1" fontId="31" fillId="0" borderId="65" xfId="11" applyNumberFormat="1" applyFont="1" applyFill="1" applyBorder="1" applyAlignment="1">
      <alignment horizontal="center" vertical="center" wrapText="1"/>
    </xf>
    <xf numFmtId="1" fontId="31" fillId="0" borderId="66" xfId="11" applyNumberFormat="1" applyFont="1" applyFill="1" applyBorder="1" applyAlignment="1">
      <alignment horizontal="center" vertical="center" wrapText="1"/>
    </xf>
    <xf numFmtId="49" fontId="31" fillId="0" borderId="46" xfId="11" applyNumberFormat="1" applyFont="1" applyFill="1" applyBorder="1" applyAlignment="1">
      <alignment horizontal="center" vertical="center" wrapText="1"/>
    </xf>
    <xf numFmtId="49" fontId="31" fillId="0" borderId="47" xfId="11" applyNumberFormat="1" applyFont="1" applyFill="1" applyBorder="1" applyAlignment="1">
      <alignment horizontal="center" vertical="center" wrapText="1"/>
    </xf>
    <xf numFmtId="49" fontId="31" fillId="0" borderId="48" xfId="11" applyNumberFormat="1" applyFont="1" applyFill="1" applyBorder="1" applyAlignment="1">
      <alignment horizontal="center" vertical="center" wrapText="1"/>
    </xf>
    <xf numFmtId="49" fontId="31" fillId="0" borderId="55" xfId="11" applyNumberFormat="1" applyFont="1" applyFill="1" applyBorder="1" applyAlignment="1">
      <alignment horizontal="center" vertical="center" wrapText="1"/>
    </xf>
    <xf numFmtId="2" fontId="55" fillId="0" borderId="1" xfId="0" applyNumberFormat="1" applyFont="1" applyFill="1" applyBorder="1" applyAlignment="1">
      <alignment horizontal="left" wrapText="1"/>
    </xf>
    <xf numFmtId="0" fontId="31" fillId="0" borderId="1" xfId="0" applyFont="1" applyFill="1" applyBorder="1" applyAlignment="1">
      <alignment horizontal="left" wrapText="1"/>
    </xf>
    <xf numFmtId="2" fontId="31" fillId="0" borderId="1" xfId="0" applyNumberFormat="1" applyFont="1" applyFill="1" applyBorder="1" applyAlignment="1">
      <alignment horizontal="left" wrapText="1"/>
    </xf>
    <xf numFmtId="0" fontId="31" fillId="0" borderId="74" xfId="0" applyFont="1" applyFill="1" applyBorder="1" applyAlignment="1">
      <alignment horizontal="left"/>
    </xf>
    <xf numFmtId="0" fontId="37" fillId="0" borderId="1" xfId="0" applyFont="1" applyBorder="1" applyAlignment="1">
      <alignment horizontal="center" vertical="center"/>
    </xf>
    <xf numFmtId="0" fontId="37" fillId="0" borderId="6" xfId="0" applyFont="1" applyBorder="1" applyAlignment="1">
      <alignment horizontal="center"/>
    </xf>
    <xf numFmtId="0" fontId="37" fillId="0" borderId="8" xfId="0" applyFont="1" applyBorder="1" applyAlignment="1">
      <alignment horizontal="center"/>
    </xf>
    <xf numFmtId="0" fontId="39" fillId="0" borderId="75" xfId="15" applyFont="1" applyBorder="1" applyAlignment="1">
      <alignment vertical="center" wrapText="1"/>
    </xf>
    <xf numFmtId="0" fontId="39" fillId="0" borderId="75" xfId="15" applyFont="1" applyBorder="1" applyAlignment="1">
      <alignment horizontal="center" vertical="center"/>
    </xf>
    <xf numFmtId="0" fontId="38" fillId="0" borderId="2" xfId="12" applyFont="1" applyBorder="1" applyAlignment="1">
      <alignment horizontal="center"/>
    </xf>
    <xf numFmtId="0" fontId="38" fillId="0" borderId="3" xfId="12" applyFont="1" applyBorder="1" applyAlignment="1">
      <alignment horizontal="center"/>
    </xf>
    <xf numFmtId="0" fontId="38" fillId="0" borderId="4" xfId="12" applyFont="1" applyBorder="1" applyAlignment="1">
      <alignment horizontal="center"/>
    </xf>
    <xf numFmtId="0" fontId="38" fillId="0" borderId="0" xfId="12" applyFont="1" applyAlignment="1">
      <alignment horizontal="left" wrapText="1"/>
    </xf>
    <xf numFmtId="0" fontId="50" fillId="0" borderId="2" xfId="0" applyFont="1" applyBorder="1" applyAlignment="1">
      <alignment horizontal="center"/>
    </xf>
    <xf numFmtId="0" fontId="50" fillId="0" borderId="3" xfId="0" applyFont="1" applyBorder="1" applyAlignment="1">
      <alignment horizontal="center"/>
    </xf>
    <xf numFmtId="0" fontId="50" fillId="0" borderId="4" xfId="0" applyFont="1" applyBorder="1" applyAlignment="1">
      <alignment horizontal="center"/>
    </xf>
    <xf numFmtId="0" fontId="49" fillId="0" borderId="10" xfId="12" applyFont="1" applyBorder="1" applyAlignment="1">
      <alignment horizontal="center"/>
    </xf>
    <xf numFmtId="0" fontId="49" fillId="0" borderId="98" xfId="12" applyFont="1" applyBorder="1" applyAlignment="1">
      <alignment horizontal="center"/>
    </xf>
    <xf numFmtId="0" fontId="49" fillId="0" borderId="2" xfId="12" applyFont="1" applyBorder="1" applyAlignment="1">
      <alignment horizontal="center"/>
    </xf>
    <xf numFmtId="0" fontId="49" fillId="0" borderId="3" xfId="12" applyFont="1" applyBorder="1" applyAlignment="1">
      <alignment horizontal="center"/>
    </xf>
    <xf numFmtId="0" fontId="49" fillId="0" borderId="4" xfId="12" applyFont="1" applyBorder="1" applyAlignment="1">
      <alignment horizontal="center"/>
    </xf>
    <xf numFmtId="0" fontId="34" fillId="0" borderId="2" xfId="0" applyFont="1" applyBorder="1" applyAlignment="1">
      <alignment horizontal="center"/>
    </xf>
    <xf numFmtId="0" fontId="34" fillId="0" borderId="3" xfId="0" applyFont="1" applyBorder="1" applyAlignment="1">
      <alignment horizontal="center"/>
    </xf>
    <xf numFmtId="0" fontId="34" fillId="0" borderId="4" xfId="0" applyFont="1" applyBorder="1" applyAlignment="1">
      <alignment horizontal="center"/>
    </xf>
    <xf numFmtId="0" fontId="31" fillId="0" borderId="10" xfId="12" applyFont="1" applyBorder="1" applyAlignment="1">
      <alignment horizontal="center"/>
    </xf>
    <xf numFmtId="0" fontId="32" fillId="0" borderId="11" xfId="12" applyFont="1" applyBorder="1" applyAlignment="1">
      <alignment horizontal="center"/>
    </xf>
    <xf numFmtId="0" fontId="31" fillId="0" borderId="22" xfId="12" applyFont="1" applyBorder="1" applyAlignment="1">
      <alignment horizontal="center"/>
    </xf>
    <xf numFmtId="0" fontId="31" fillId="0" borderId="0" xfId="12" applyFont="1" applyAlignment="1">
      <alignment horizontal="center"/>
    </xf>
    <xf numFmtId="0" fontId="31" fillId="0" borderId="2" xfId="12" applyFont="1" applyFill="1" applyBorder="1" applyAlignment="1">
      <alignment horizontal="center"/>
    </xf>
    <xf numFmtId="0" fontId="31" fillId="0" borderId="3" xfId="12" applyFont="1" applyFill="1" applyBorder="1" applyAlignment="1">
      <alignment horizontal="center"/>
    </xf>
    <xf numFmtId="0" fontId="31" fillId="0" borderId="4" xfId="12" applyFont="1" applyFill="1" applyBorder="1" applyAlignment="1">
      <alignment horizont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176" fontId="32" fillId="0" borderId="10" xfId="12" applyNumberFormat="1" applyFont="1" applyBorder="1" applyAlignment="1">
      <alignment horizontal="center"/>
    </xf>
    <xf numFmtId="0" fontId="31" fillId="0" borderId="2" xfId="12" applyFont="1" applyBorder="1" applyAlignment="1">
      <alignment horizontal="center"/>
    </xf>
    <xf numFmtId="0" fontId="31" fillId="0" borderId="3" xfId="12" applyFont="1" applyBorder="1" applyAlignment="1">
      <alignment horizontal="center"/>
    </xf>
    <xf numFmtId="0" fontId="31" fillId="0" borderId="4" xfId="12" applyFont="1" applyBorder="1" applyAlignment="1">
      <alignment horizontal="center"/>
    </xf>
    <xf numFmtId="0" fontId="31" fillId="0" borderId="98" xfId="14" applyFont="1" applyBorder="1" applyAlignment="1">
      <alignment horizontal="center"/>
    </xf>
    <xf numFmtId="0" fontId="64" fillId="0" borderId="2" xfId="8" applyFont="1" applyBorder="1" applyAlignment="1">
      <alignment horizontal="center"/>
    </xf>
    <xf numFmtId="0" fontId="64" fillId="0" borderId="3" xfId="8" applyFont="1" applyBorder="1" applyAlignment="1">
      <alignment horizontal="center"/>
    </xf>
    <xf numFmtId="0" fontId="64" fillId="0" borderId="4" xfId="8" applyFont="1" applyBorder="1" applyAlignment="1">
      <alignment horizontal="center"/>
    </xf>
    <xf numFmtId="176" fontId="32" fillId="0" borderId="10" xfId="14" applyNumberFormat="1" applyFont="1" applyBorder="1" applyAlignment="1">
      <alignment horizontal="center" wrapText="1"/>
    </xf>
    <xf numFmtId="176" fontId="32" fillId="0" borderId="10" xfId="8" applyNumberFormat="1" applyFont="1" applyBorder="1" applyAlignment="1">
      <alignment horizontal="center"/>
    </xf>
    <xf numFmtId="0" fontId="31" fillId="0" borderId="2" xfId="8" applyFont="1" applyBorder="1" applyAlignment="1">
      <alignment horizontal="center"/>
    </xf>
    <xf numFmtId="0" fontId="31" fillId="0" borderId="3" xfId="8" applyFont="1" applyBorder="1" applyAlignment="1">
      <alignment horizontal="center"/>
    </xf>
    <xf numFmtId="0" fontId="31" fillId="0" borderId="4" xfId="8" applyFont="1" applyBorder="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5" xfId="0" applyFont="1" applyBorder="1" applyAlignment="1">
      <alignment horizontal="center"/>
    </xf>
    <xf numFmtId="0" fontId="1" fillId="0" borderId="74" xfId="0" applyFont="1" applyBorder="1" applyAlignment="1">
      <alignment horizontal="center"/>
    </xf>
    <xf numFmtId="0" fontId="1" fillId="0" borderId="96" xfId="0" applyFont="1" applyBorder="1" applyAlignment="1">
      <alignment horizontal="center"/>
    </xf>
    <xf numFmtId="0" fontId="1" fillId="0" borderId="6" xfId="0" applyFont="1" applyBorder="1" applyAlignment="1">
      <alignment horizontal="center" vertical="center" wrapText="1"/>
    </xf>
    <xf numFmtId="0" fontId="2" fillId="0" borderId="14" xfId="0" applyFont="1" applyBorder="1" applyAlignment="1">
      <alignment horizontal="center" wrapText="1"/>
    </xf>
    <xf numFmtId="0" fontId="2" fillId="0" borderId="17" xfId="0" applyFont="1" applyBorder="1" applyAlignment="1">
      <alignment horizontal="center" wrapText="1"/>
    </xf>
    <xf numFmtId="0" fontId="2" fillId="0" borderId="7" xfId="0" applyFont="1" applyBorder="1" applyAlignment="1">
      <alignment horizontal="center" wrapText="1"/>
    </xf>
    <xf numFmtId="0" fontId="59" fillId="0" borderId="2" xfId="0" applyFont="1" applyBorder="1" applyAlignment="1">
      <alignment horizontal="center"/>
    </xf>
    <xf numFmtId="0" fontId="59" fillId="0" borderId="3" xfId="0" applyFont="1" applyBorder="1" applyAlignment="1">
      <alignment horizontal="center"/>
    </xf>
    <xf numFmtId="0" fontId="59" fillId="0" borderId="4" xfId="0" applyFont="1" applyBorder="1" applyAlignment="1">
      <alignment horizontal="center"/>
    </xf>
    <xf numFmtId="49" fontId="22" fillId="0" borderId="91" xfId="0" applyNumberFormat="1" applyFont="1" applyBorder="1" applyAlignment="1">
      <alignment horizontal="center" vertical="center" wrapText="1"/>
    </xf>
    <xf numFmtId="0" fontId="38" fillId="0" borderId="91" xfId="0" applyFont="1" applyBorder="1" applyAlignment="1">
      <alignment horizontal="center" vertical="center"/>
    </xf>
    <xf numFmtId="0" fontId="22" fillId="0" borderId="91" xfId="0" applyFont="1" applyBorder="1" applyAlignment="1">
      <alignment horizontal="center" vertical="center"/>
    </xf>
    <xf numFmtId="0" fontId="22" fillId="0" borderId="91" xfId="0" applyFont="1" applyBorder="1" applyAlignment="1">
      <alignment horizontal="center" vertical="center" wrapText="1"/>
    </xf>
    <xf numFmtId="0" fontId="38" fillId="0" borderId="91" xfId="0" applyFont="1" applyBorder="1" applyAlignment="1">
      <alignment horizontal="center" vertical="center" wrapText="1"/>
    </xf>
    <xf numFmtId="0" fontId="19" fillId="0" borderId="2" xfId="0" applyFont="1" applyBorder="1" applyAlignment="1"/>
    <xf numFmtId="0" fontId="19" fillId="0" borderId="3" xfId="0" applyFont="1" applyBorder="1" applyAlignment="1"/>
    <xf numFmtId="0" fontId="19" fillId="0" borderId="4" xfId="0" applyFont="1" applyBorder="1" applyAlignment="1"/>
    <xf numFmtId="0" fontId="19" fillId="0" borderId="76" xfId="0" applyFont="1" applyBorder="1" applyAlignment="1"/>
    <xf numFmtId="0" fontId="19" fillId="0" borderId="77" xfId="0" applyFont="1" applyBorder="1" applyAlignment="1"/>
    <xf numFmtId="0" fontId="19" fillId="0" borderId="97" xfId="0" applyFont="1" applyBorder="1" applyAlignment="1"/>
    <xf numFmtId="0" fontId="37" fillId="0" borderId="76" xfId="0" applyFont="1" applyBorder="1" applyAlignment="1"/>
    <xf numFmtId="0" fontId="37" fillId="0" borderId="14" xfId="0" applyFont="1" applyBorder="1" applyAlignment="1"/>
    <xf numFmtId="0" fontId="19" fillId="0" borderId="14" xfId="0" applyFont="1" applyBorder="1" applyAlignment="1"/>
    <xf numFmtId="0" fontId="19" fillId="0" borderId="15" xfId="0" applyFont="1" applyBorder="1" applyAlignment="1"/>
    <xf numFmtId="0" fontId="19" fillId="0" borderId="16" xfId="0" applyFont="1" applyBorder="1" applyAlignment="1"/>
    <xf numFmtId="0" fontId="19" fillId="0" borderId="5" xfId="0" applyFont="1" applyBorder="1" applyAlignment="1"/>
    <xf numFmtId="0" fontId="19" fillId="0" borderId="17" xfId="0" applyFont="1" applyBorder="1" applyAlignment="1"/>
    <xf numFmtId="3" fontId="19" fillId="0" borderId="76" xfId="0" applyNumberFormat="1" applyFont="1" applyBorder="1" applyAlignment="1"/>
    <xf numFmtId="3" fontId="19" fillId="0" borderId="74" xfId="0" applyNumberFormat="1" applyFont="1" applyBorder="1" applyAlignment="1"/>
    <xf numFmtId="0" fontId="19" fillId="0" borderId="8" xfId="0" applyFont="1" applyBorder="1" applyAlignment="1"/>
    <xf numFmtId="0" fontId="19" fillId="0" borderId="7" xfId="0" applyFont="1" applyBorder="1" applyAlignment="1"/>
    <xf numFmtId="0" fontId="37" fillId="0" borderId="2" xfId="0" applyFont="1" applyBorder="1" applyAlignment="1"/>
    <xf numFmtId="0" fontId="37" fillId="0" borderId="3" xfId="0" applyFont="1" applyBorder="1" applyAlignment="1"/>
    <xf numFmtId="0" fontId="37" fillId="0" borderId="2" xfId="0" applyFont="1" applyBorder="1" applyAlignment="1">
      <alignment wrapText="1"/>
    </xf>
    <xf numFmtId="0" fontId="37" fillId="0" borderId="3" xfId="0" applyFont="1" applyBorder="1" applyAlignment="1">
      <alignment wrapText="1"/>
    </xf>
    <xf numFmtId="0" fontId="37" fillId="0" borderId="4" xfId="0" applyFont="1" applyBorder="1" applyAlignment="1"/>
    <xf numFmtId="3" fontId="19" fillId="0" borderId="2" xfId="0" applyNumberFormat="1" applyFont="1" applyBorder="1" applyAlignment="1"/>
    <xf numFmtId="0" fontId="19" fillId="0" borderId="84" xfId="0" applyFont="1" applyBorder="1" applyAlignment="1"/>
    <xf numFmtId="0" fontId="19" fillId="0" borderId="85" xfId="0" applyFont="1" applyBorder="1" applyAlignment="1"/>
    <xf numFmtId="0" fontId="19" fillId="0" borderId="49" xfId="0" applyFont="1" applyBorder="1" applyAlignment="1"/>
    <xf numFmtId="0" fontId="19" fillId="0" borderId="10" xfId="0" applyFont="1" applyBorder="1" applyAlignment="1"/>
    <xf numFmtId="0" fontId="19" fillId="0" borderId="18" xfId="0" applyFont="1" applyBorder="1" applyAlignment="1"/>
    <xf numFmtId="0" fontId="19" fillId="0" borderId="9" xfId="0" applyFont="1" applyBorder="1" applyAlignment="1"/>
    <xf numFmtId="0" fontId="19" fillId="0" borderId="19" xfId="0" applyFont="1" applyBorder="1" applyAlignment="1"/>
    <xf numFmtId="0" fontId="19" fillId="0" borderId="23" xfId="0" applyFont="1" applyBorder="1" applyAlignment="1"/>
    <xf numFmtId="0" fontId="19" fillId="0" borderId="22" xfId="0" applyFont="1" applyBorder="1" applyAlignment="1"/>
    <xf numFmtId="0" fontId="19" fillId="0" borderId="57" xfId="0" applyFont="1" applyBorder="1" applyAlignment="1"/>
    <xf numFmtId="3" fontId="19" fillId="0" borderId="15" xfId="0" applyNumberFormat="1" applyFont="1" applyBorder="1" applyAlignment="1"/>
    <xf numFmtId="0" fontId="19" fillId="0" borderId="0" xfId="0" applyFont="1" applyBorder="1" applyAlignment="1"/>
    <xf numFmtId="0" fontId="19" fillId="0" borderId="78" xfId="0" applyFont="1" applyBorder="1" applyAlignment="1"/>
    <xf numFmtId="3" fontId="19" fillId="0" borderId="58" xfId="0" applyNumberFormat="1" applyFont="1" applyBorder="1" applyAlignment="1"/>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19" fillId="0" borderId="86" xfId="0" applyFont="1" applyBorder="1" applyAlignment="1"/>
    <xf numFmtId="0" fontId="19" fillId="0" borderId="42" xfId="0" applyFont="1" applyBorder="1" applyAlignment="1"/>
    <xf numFmtId="0" fontId="19" fillId="0" borderId="73" xfId="0" applyFont="1" applyBorder="1" applyAlignment="1"/>
    <xf numFmtId="0" fontId="37" fillId="0" borderId="21" xfId="0" applyFont="1" applyBorder="1" applyAlignment="1">
      <alignment horizontal="center" vertical="center"/>
    </xf>
    <xf numFmtId="0" fontId="37" fillId="0" borderId="20" xfId="0" applyFont="1" applyBorder="1" applyAlignment="1">
      <alignment horizontal="center" vertical="center"/>
    </xf>
    <xf numFmtId="3" fontId="19" fillId="0" borderId="86" xfId="0" applyNumberFormat="1" applyFont="1" applyBorder="1" applyAlignment="1"/>
    <xf numFmtId="0" fontId="37" fillId="0" borderId="86" xfId="0" applyFont="1" applyBorder="1" applyAlignment="1">
      <alignment horizontal="center" vertical="center"/>
    </xf>
    <xf numFmtId="0" fontId="37" fillId="0" borderId="73" xfId="0" applyFont="1" applyBorder="1" applyAlignment="1">
      <alignment horizontal="center" vertical="center"/>
    </xf>
    <xf numFmtId="0" fontId="37" fillId="0" borderId="1" xfId="0" applyFont="1" applyBorder="1" applyAlignment="1"/>
    <xf numFmtId="0" fontId="19" fillId="0" borderId="3" xfId="0" applyFont="1" applyBorder="1" applyAlignment="1">
      <alignment horizontal="center"/>
    </xf>
    <xf numFmtId="0" fontId="19" fillId="0" borderId="4" xfId="0" applyFont="1" applyBorder="1" applyAlignment="1">
      <alignment horizontal="center"/>
    </xf>
    <xf numFmtId="3" fontId="19" fillId="0" borderId="2" xfId="0" applyNumberFormat="1" applyFont="1" applyBorder="1" applyAlignment="1">
      <alignment horizontal="center"/>
    </xf>
    <xf numFmtId="0" fontId="37" fillId="0" borderId="76" xfId="0" applyFont="1" applyBorder="1" applyAlignment="1">
      <alignment horizontal="center"/>
    </xf>
    <xf numFmtId="0" fontId="37" fillId="0" borderId="77" xfId="0" applyFont="1" applyBorder="1" applyAlignment="1">
      <alignment horizontal="center"/>
    </xf>
    <xf numFmtId="0" fontId="37" fillId="0" borderId="15" xfId="0" applyFont="1" applyBorder="1" applyAlignment="1">
      <alignment horizontal="center"/>
    </xf>
    <xf numFmtId="0" fontId="37" fillId="0" borderId="0" xfId="0" applyFont="1" applyBorder="1" applyAlignment="1">
      <alignment horizontal="center"/>
    </xf>
    <xf numFmtId="0" fontId="37" fillId="0" borderId="18" xfId="0" applyFont="1" applyBorder="1" applyAlignment="1">
      <alignment horizontal="center"/>
    </xf>
    <xf numFmtId="0" fontId="37" fillId="0" borderId="9" xfId="0" applyFont="1" applyBorder="1" applyAlignment="1">
      <alignment horizontal="center"/>
    </xf>
    <xf numFmtId="0" fontId="37" fillId="0" borderId="76" xfId="0" applyFont="1" applyBorder="1" applyAlignment="1">
      <alignment horizontal="center" vertical="center"/>
    </xf>
    <xf numFmtId="0" fontId="37" fillId="0" borderId="14" xfId="0" applyFont="1" applyBorder="1" applyAlignment="1">
      <alignment horizontal="center" vertical="center"/>
    </xf>
    <xf numFmtId="3" fontId="19" fillId="0" borderId="5" xfId="0" applyNumberFormat="1" applyFont="1" applyBorder="1" applyAlignment="1"/>
    <xf numFmtId="0" fontId="37" fillId="0" borderId="84" xfId="0" applyFont="1" applyBorder="1" applyAlignment="1"/>
    <xf numFmtId="0" fontId="37" fillId="0" borderId="85" xfId="0" applyFont="1" applyBorder="1" applyAlignment="1"/>
    <xf numFmtId="0" fontId="37" fillId="0" borderId="49" xfId="0" applyFont="1" applyBorder="1" applyAlignment="1"/>
    <xf numFmtId="3" fontId="19" fillId="0" borderId="23" xfId="0" applyNumberFormat="1" applyFont="1" applyBorder="1" applyAlignment="1"/>
    <xf numFmtId="0" fontId="37" fillId="0" borderId="15" xfId="0" applyFont="1" applyBorder="1" applyAlignment="1"/>
    <xf numFmtId="0" fontId="37" fillId="0" borderId="16" xfId="0" applyFont="1" applyBorder="1" applyAlignment="1"/>
    <xf numFmtId="0" fontId="37" fillId="0" borderId="18" xfId="0" applyFont="1" applyBorder="1" applyAlignment="1"/>
    <xf numFmtId="0" fontId="37" fillId="0" borderId="19" xfId="0" applyFont="1" applyBorder="1" applyAlignment="1"/>
    <xf numFmtId="0" fontId="37" fillId="0" borderId="21" xfId="0" applyFont="1" applyBorder="1" applyAlignment="1">
      <alignment wrapText="1"/>
    </xf>
    <xf numFmtId="0" fontId="37" fillId="0" borderId="20" xfId="0" applyFont="1" applyBorder="1" applyAlignment="1">
      <alignment wrapText="1"/>
    </xf>
    <xf numFmtId="0" fontId="37" fillId="0" borderId="15" xfId="0" applyFont="1" applyBorder="1" applyAlignment="1">
      <alignment wrapText="1"/>
    </xf>
    <xf numFmtId="0" fontId="37" fillId="0" borderId="16" xfId="0" applyFont="1" applyBorder="1" applyAlignment="1">
      <alignment wrapText="1"/>
    </xf>
    <xf numFmtId="0" fontId="37" fillId="0" borderId="18" xfId="0" applyFont="1" applyBorder="1" applyAlignment="1">
      <alignment wrapText="1"/>
    </xf>
    <xf numFmtId="0" fontId="37" fillId="0" borderId="19" xfId="0" applyFont="1" applyBorder="1" applyAlignment="1">
      <alignment wrapText="1"/>
    </xf>
    <xf numFmtId="0" fontId="37" fillId="0" borderId="21" xfId="0" applyFont="1" applyBorder="1" applyAlignment="1"/>
    <xf numFmtId="0" fontId="37" fillId="0" borderId="20" xfId="0" applyFont="1" applyBorder="1" applyAlignment="1"/>
    <xf numFmtId="0" fontId="37" fillId="0" borderId="5" xfId="0" applyFont="1" applyBorder="1" applyAlignment="1">
      <alignment horizontal="center"/>
    </xf>
    <xf numFmtId="0" fontId="37" fillId="0" borderId="10" xfId="0" applyFont="1" applyBorder="1" applyAlignment="1">
      <alignment horizontal="center"/>
    </xf>
    <xf numFmtId="0" fontId="37" fillId="0" borderId="17" xfId="0" applyFont="1" applyBorder="1" applyAlignment="1">
      <alignment horizontal="center"/>
    </xf>
    <xf numFmtId="0" fontId="37" fillId="0" borderId="5" xfId="0" applyFont="1" applyBorder="1" applyAlignment="1"/>
    <xf numFmtId="0" fontId="37" fillId="0" borderId="17" xfId="0" applyFont="1" applyBorder="1" applyAlignment="1"/>
    <xf numFmtId="0" fontId="0" fillId="0" borderId="91" xfId="0" applyBorder="1" applyAlignment="1">
      <alignment horizontal="left" vertical="center" wrapText="1"/>
    </xf>
    <xf numFmtId="0" fontId="58" fillId="0" borderId="0" xfId="0" applyFont="1" applyAlignment="1">
      <alignment horizontal="center"/>
    </xf>
    <xf numFmtId="0" fontId="58" fillId="0" borderId="91" xfId="0" applyFont="1" applyBorder="1" applyAlignment="1">
      <alignment horizontal="center"/>
    </xf>
    <xf numFmtId="0" fontId="0" fillId="0" borderId="91" xfId="0" applyBorder="1" applyAlignment="1">
      <alignment horizontal="center"/>
    </xf>
    <xf numFmtId="0" fontId="58" fillId="0" borderId="91" xfId="0" applyFont="1" applyBorder="1" applyAlignment="1">
      <alignment horizontal="left" vertical="center" wrapText="1"/>
    </xf>
    <xf numFmtId="0" fontId="58" fillId="0" borderId="91" xfId="0" applyFont="1" applyBorder="1" applyAlignment="1">
      <alignment horizontal="center" vertical="center" wrapText="1"/>
    </xf>
    <xf numFmtId="0" fontId="58" fillId="0" borderId="91" xfId="0" applyFont="1" applyBorder="1" applyAlignment="1">
      <alignment horizontal="left" vertical="center"/>
    </xf>
    <xf numFmtId="0" fontId="58" fillId="0" borderId="91" xfId="0" applyFont="1" applyBorder="1" applyAlignment="1">
      <alignment horizontal="center" vertical="center"/>
    </xf>
    <xf numFmtId="0" fontId="58" fillId="0" borderId="91" xfId="0" applyFont="1" applyBorder="1" applyAlignment="1">
      <alignment horizontal="center" wrapText="1"/>
    </xf>
  </cellXfs>
  <cellStyles count="23">
    <cellStyle name="Excel Built-in Normal" xfId="15"/>
    <cellStyle name="Excel Built-in Normal 1" xfId="22"/>
    <cellStyle name="Normal" xfId="0" builtinId="0"/>
    <cellStyle name="Normal 2 2" xfId="7"/>
    <cellStyle name="Normal 2 2 2" xfId="11"/>
    <cellStyle name="Normal 2 2 2 2" xfId="17"/>
    <cellStyle name="Normal 2 3" xfId="10"/>
    <cellStyle name="Normal 2 3 2" xfId="18"/>
    <cellStyle name="Normal 2 7" xfId="1"/>
    <cellStyle name="Normal 3 3" xfId="12"/>
    <cellStyle name="Normal 4" xfId="14"/>
    <cellStyle name="Normal 4 2" xfId="8"/>
    <cellStyle name="Normal 4 2 2" xfId="19"/>
    <cellStyle name="Normal 4 3" xfId="13"/>
    <cellStyle name="Normal 4 3 2" xfId="20"/>
    <cellStyle name="Normal 6" xfId="9"/>
    <cellStyle name="Normal 6 2" xfId="21"/>
    <cellStyle name="Normal_10713_323_1_06.09.2011" xfId="3"/>
    <cellStyle name="Normal_10923_94_1_19.10.2012" xfId="5"/>
    <cellStyle name="Normal_15847_323_1_16.04.2013" xfId="4"/>
    <cellStyle name="Normal_BirlesikKaza_2013" xfId="6"/>
    <cellStyle name="Normal_bolum3" xfId="2"/>
    <cellStyle name="Normal_okul öncesi t7" xfId="16"/>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9</xdr:col>
          <xdr:colOff>419100</xdr:colOff>
          <xdr:row>26</xdr:row>
          <xdr:rowOff>76200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781050</xdr:colOff>
      <xdr:row>15</xdr:row>
      <xdr:rowOff>0</xdr:rowOff>
    </xdr:to>
    <xdr:sp macro="" textlink="">
      <xdr:nvSpPr>
        <xdr:cNvPr id="2466" name="Text 26">
          <a:extLst>
            <a:ext uri="{FF2B5EF4-FFF2-40B4-BE49-F238E27FC236}">
              <a16:creationId xmlns:a16="http://schemas.microsoft.com/office/drawing/2014/main" id="{00000000-0008-0000-1B00-0000A2090000}"/>
            </a:ext>
          </a:extLst>
        </xdr:cNvPr>
        <xdr:cNvSpPr txBox="1">
          <a:spLocks noChangeArrowheads="1"/>
        </xdr:cNvSpPr>
      </xdr:nvSpPr>
      <xdr:spPr bwMode="auto">
        <a:xfrm>
          <a:off x="0" y="4562475"/>
          <a:ext cx="7810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0</xdr:col>
      <xdr:colOff>781050</xdr:colOff>
      <xdr:row>15</xdr:row>
      <xdr:rowOff>0</xdr:rowOff>
    </xdr:to>
    <xdr:sp macro="" textlink="">
      <xdr:nvSpPr>
        <xdr:cNvPr id="2467" name="Text 27">
          <a:extLst>
            <a:ext uri="{FF2B5EF4-FFF2-40B4-BE49-F238E27FC236}">
              <a16:creationId xmlns:a16="http://schemas.microsoft.com/office/drawing/2014/main" id="{00000000-0008-0000-1B00-0000A3090000}"/>
            </a:ext>
          </a:extLst>
        </xdr:cNvPr>
        <xdr:cNvSpPr txBox="1">
          <a:spLocks noChangeArrowheads="1"/>
        </xdr:cNvSpPr>
      </xdr:nvSpPr>
      <xdr:spPr bwMode="auto">
        <a:xfrm>
          <a:off x="0" y="4562475"/>
          <a:ext cx="7810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9525</xdr:colOff>
      <xdr:row>15</xdr:row>
      <xdr:rowOff>0</xdr:rowOff>
    </xdr:from>
    <xdr:to>
      <xdr:col>1</xdr:col>
      <xdr:colOff>0</xdr:colOff>
      <xdr:row>15</xdr:row>
      <xdr:rowOff>0</xdr:rowOff>
    </xdr:to>
    <xdr:sp macro="" textlink="">
      <xdr:nvSpPr>
        <xdr:cNvPr id="2468" name="Text 29">
          <a:extLst>
            <a:ext uri="{FF2B5EF4-FFF2-40B4-BE49-F238E27FC236}">
              <a16:creationId xmlns:a16="http://schemas.microsoft.com/office/drawing/2014/main" id="{00000000-0008-0000-1B00-0000A4090000}"/>
            </a:ext>
          </a:extLst>
        </xdr:cNvPr>
        <xdr:cNvSpPr txBox="1">
          <a:spLocks noChangeArrowheads="1"/>
        </xdr:cNvSpPr>
      </xdr:nvSpPr>
      <xdr:spPr bwMode="auto">
        <a:xfrm>
          <a:off x="9525" y="4562475"/>
          <a:ext cx="8191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69" name="Text 30">
          <a:extLst>
            <a:ext uri="{FF2B5EF4-FFF2-40B4-BE49-F238E27FC236}">
              <a16:creationId xmlns:a16="http://schemas.microsoft.com/office/drawing/2014/main" id="{00000000-0008-0000-1B00-0000A5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70" name="Text 31">
          <a:extLst>
            <a:ext uri="{FF2B5EF4-FFF2-40B4-BE49-F238E27FC236}">
              <a16:creationId xmlns:a16="http://schemas.microsoft.com/office/drawing/2014/main" id="{00000000-0008-0000-1B00-0000A6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71" name="Text 32">
          <a:extLst>
            <a:ext uri="{FF2B5EF4-FFF2-40B4-BE49-F238E27FC236}">
              <a16:creationId xmlns:a16="http://schemas.microsoft.com/office/drawing/2014/main" id="{00000000-0008-0000-1B00-0000A7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72" name="Text 33">
          <a:extLst>
            <a:ext uri="{FF2B5EF4-FFF2-40B4-BE49-F238E27FC236}">
              <a16:creationId xmlns:a16="http://schemas.microsoft.com/office/drawing/2014/main" id="{00000000-0008-0000-1B00-0000A8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73" name="Text 34">
          <a:extLst>
            <a:ext uri="{FF2B5EF4-FFF2-40B4-BE49-F238E27FC236}">
              <a16:creationId xmlns:a16="http://schemas.microsoft.com/office/drawing/2014/main" id="{00000000-0008-0000-1B00-0000A9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0</xdr:col>
      <xdr:colOff>781050</xdr:colOff>
      <xdr:row>15</xdr:row>
      <xdr:rowOff>0</xdr:rowOff>
    </xdr:to>
    <xdr:sp macro="" textlink="">
      <xdr:nvSpPr>
        <xdr:cNvPr id="2474" name="Text 35">
          <a:extLst>
            <a:ext uri="{FF2B5EF4-FFF2-40B4-BE49-F238E27FC236}">
              <a16:creationId xmlns:a16="http://schemas.microsoft.com/office/drawing/2014/main" id="{00000000-0008-0000-1B00-0000AA090000}"/>
            </a:ext>
          </a:extLst>
        </xdr:cNvPr>
        <xdr:cNvSpPr txBox="1">
          <a:spLocks noChangeArrowheads="1"/>
        </xdr:cNvSpPr>
      </xdr:nvSpPr>
      <xdr:spPr bwMode="auto">
        <a:xfrm>
          <a:off x="0" y="4562475"/>
          <a:ext cx="7810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Male</a:t>
          </a:r>
          <a:endParaRPr lang="tr-TR"/>
        </a:p>
      </xdr:txBody>
    </xdr:sp>
    <xdr:clientData/>
  </xdr:twoCellAnchor>
  <xdr:twoCellAnchor>
    <xdr:from>
      <xdr:col>0</xdr:col>
      <xdr:colOff>0</xdr:colOff>
      <xdr:row>15</xdr:row>
      <xdr:rowOff>0</xdr:rowOff>
    </xdr:from>
    <xdr:to>
      <xdr:col>0</xdr:col>
      <xdr:colOff>781050</xdr:colOff>
      <xdr:row>15</xdr:row>
      <xdr:rowOff>0</xdr:rowOff>
    </xdr:to>
    <xdr:sp macro="" textlink="">
      <xdr:nvSpPr>
        <xdr:cNvPr id="2475" name="Text 36">
          <a:extLst>
            <a:ext uri="{FF2B5EF4-FFF2-40B4-BE49-F238E27FC236}">
              <a16:creationId xmlns:a16="http://schemas.microsoft.com/office/drawing/2014/main" id="{00000000-0008-0000-1B00-0000AB090000}"/>
            </a:ext>
          </a:extLst>
        </xdr:cNvPr>
        <xdr:cNvSpPr txBox="1">
          <a:spLocks noChangeArrowheads="1"/>
        </xdr:cNvSpPr>
      </xdr:nvSpPr>
      <xdr:spPr bwMode="auto">
        <a:xfrm>
          <a:off x="0" y="4562475"/>
          <a:ext cx="7810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Male</a:t>
          </a:r>
          <a:endParaRPr lang="tr-TR"/>
        </a:p>
      </xdr:txBody>
    </xdr:sp>
    <xdr:clientData/>
  </xdr:twoCellAnchor>
  <xdr:twoCellAnchor>
    <xdr:from>
      <xdr:col>0</xdr:col>
      <xdr:colOff>0</xdr:colOff>
      <xdr:row>15</xdr:row>
      <xdr:rowOff>0</xdr:rowOff>
    </xdr:from>
    <xdr:to>
      <xdr:col>0</xdr:col>
      <xdr:colOff>781050</xdr:colOff>
      <xdr:row>15</xdr:row>
      <xdr:rowOff>0</xdr:rowOff>
    </xdr:to>
    <xdr:sp macro="" textlink="">
      <xdr:nvSpPr>
        <xdr:cNvPr id="2476" name="Text 37">
          <a:extLst>
            <a:ext uri="{FF2B5EF4-FFF2-40B4-BE49-F238E27FC236}">
              <a16:creationId xmlns:a16="http://schemas.microsoft.com/office/drawing/2014/main" id="{00000000-0008-0000-1B00-0000AC090000}"/>
            </a:ext>
          </a:extLst>
        </xdr:cNvPr>
        <xdr:cNvSpPr txBox="1">
          <a:spLocks noChangeArrowheads="1"/>
        </xdr:cNvSpPr>
      </xdr:nvSpPr>
      <xdr:spPr bwMode="auto">
        <a:xfrm>
          <a:off x="0" y="4562475"/>
          <a:ext cx="7810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Female</a:t>
          </a:r>
          <a:endParaRPr lang="tr-TR"/>
        </a:p>
      </xdr:txBody>
    </xdr:sp>
    <xdr:clientData/>
  </xdr:twoCellAnchor>
  <xdr:twoCellAnchor>
    <xdr:from>
      <xdr:col>0</xdr:col>
      <xdr:colOff>0</xdr:colOff>
      <xdr:row>15</xdr:row>
      <xdr:rowOff>0</xdr:rowOff>
    </xdr:from>
    <xdr:to>
      <xdr:col>0</xdr:col>
      <xdr:colOff>781050</xdr:colOff>
      <xdr:row>15</xdr:row>
      <xdr:rowOff>0</xdr:rowOff>
    </xdr:to>
    <xdr:sp macro="" textlink="">
      <xdr:nvSpPr>
        <xdr:cNvPr id="2477" name="Text 38">
          <a:extLst>
            <a:ext uri="{FF2B5EF4-FFF2-40B4-BE49-F238E27FC236}">
              <a16:creationId xmlns:a16="http://schemas.microsoft.com/office/drawing/2014/main" id="{00000000-0008-0000-1B00-0000AD090000}"/>
            </a:ext>
          </a:extLst>
        </xdr:cNvPr>
        <xdr:cNvSpPr txBox="1">
          <a:spLocks noChangeArrowheads="1"/>
        </xdr:cNvSpPr>
      </xdr:nvSpPr>
      <xdr:spPr bwMode="auto">
        <a:xfrm>
          <a:off x="0" y="4562475"/>
          <a:ext cx="7810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Female</a:t>
          </a:r>
          <a:endParaRPr lang="tr-TR"/>
        </a:p>
      </xdr:txBody>
    </xdr:sp>
    <xdr:clientData/>
  </xdr:twoCellAnchor>
  <xdr:twoCellAnchor>
    <xdr:from>
      <xdr:col>0</xdr:col>
      <xdr:colOff>0</xdr:colOff>
      <xdr:row>15</xdr:row>
      <xdr:rowOff>0</xdr:rowOff>
    </xdr:from>
    <xdr:to>
      <xdr:col>4</xdr:col>
      <xdr:colOff>0</xdr:colOff>
      <xdr:row>15</xdr:row>
      <xdr:rowOff>0</xdr:rowOff>
    </xdr:to>
    <xdr:sp macro="" textlink="">
      <xdr:nvSpPr>
        <xdr:cNvPr id="2478" name="Text 42">
          <a:extLst>
            <a:ext uri="{FF2B5EF4-FFF2-40B4-BE49-F238E27FC236}">
              <a16:creationId xmlns:a16="http://schemas.microsoft.com/office/drawing/2014/main" id="{00000000-0008-0000-1B00-0000AE090000}"/>
            </a:ext>
          </a:extLst>
        </xdr:cNvPr>
        <xdr:cNvSpPr txBox="1">
          <a:spLocks noChangeArrowheads="1"/>
        </xdr:cNvSpPr>
      </xdr:nvSpPr>
      <xdr:spPr bwMode="auto">
        <a:xfrm>
          <a:off x="0" y="4562475"/>
          <a:ext cx="24193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Thousands</a:t>
          </a:r>
          <a:endParaRPr lang="tr-TR"/>
        </a:p>
      </xdr:txBody>
    </xdr:sp>
    <xdr:clientData/>
  </xdr:twoCellAnchor>
  <xdr:twoCellAnchor>
    <xdr:from>
      <xdr:col>0</xdr:col>
      <xdr:colOff>0</xdr:colOff>
      <xdr:row>15</xdr:row>
      <xdr:rowOff>0</xdr:rowOff>
    </xdr:from>
    <xdr:to>
      <xdr:col>4</xdr:col>
      <xdr:colOff>0</xdr:colOff>
      <xdr:row>15</xdr:row>
      <xdr:rowOff>0</xdr:rowOff>
    </xdr:to>
    <xdr:sp macro="" textlink="">
      <xdr:nvSpPr>
        <xdr:cNvPr id="2479" name="Text 43">
          <a:extLst>
            <a:ext uri="{FF2B5EF4-FFF2-40B4-BE49-F238E27FC236}">
              <a16:creationId xmlns:a16="http://schemas.microsoft.com/office/drawing/2014/main" id="{00000000-0008-0000-1B00-0000AF090000}"/>
            </a:ext>
          </a:extLst>
        </xdr:cNvPr>
        <xdr:cNvSpPr txBox="1">
          <a:spLocks noChangeArrowheads="1"/>
        </xdr:cNvSpPr>
      </xdr:nvSpPr>
      <xdr:spPr bwMode="auto">
        <a:xfrm>
          <a:off x="0" y="4562475"/>
          <a:ext cx="24193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Thousands</a:t>
          </a:r>
          <a:endParaRPr lang="tr-TR"/>
        </a:p>
      </xdr:txBody>
    </xdr:sp>
    <xdr:clientData/>
  </xdr:twoCellAnchor>
  <xdr:twoCellAnchor>
    <xdr:from>
      <xdr:col>0</xdr:col>
      <xdr:colOff>0</xdr:colOff>
      <xdr:row>15</xdr:row>
      <xdr:rowOff>0</xdr:rowOff>
    </xdr:from>
    <xdr:to>
      <xdr:col>5</xdr:col>
      <xdr:colOff>0</xdr:colOff>
      <xdr:row>15</xdr:row>
      <xdr:rowOff>0</xdr:rowOff>
    </xdr:to>
    <xdr:sp macro="" textlink="">
      <xdr:nvSpPr>
        <xdr:cNvPr id="2480" name="Text 74">
          <a:extLst>
            <a:ext uri="{FF2B5EF4-FFF2-40B4-BE49-F238E27FC236}">
              <a16:creationId xmlns:a16="http://schemas.microsoft.com/office/drawing/2014/main" id="{00000000-0008-0000-1B00-0000B0090000}"/>
            </a:ext>
          </a:extLst>
        </xdr:cNvPr>
        <xdr:cNvSpPr txBox="1">
          <a:spLocks noChangeArrowheads="1"/>
        </xdr:cNvSpPr>
      </xdr:nvSpPr>
      <xdr:spPr bwMode="auto">
        <a:xfrm>
          <a:off x="0" y="4562475"/>
          <a:ext cx="31908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2.1. Non institutional civil population by age group, sex and employment status, Urban</a:t>
          </a:r>
          <a:endParaRPr lang="tr-TR"/>
        </a:p>
      </xdr:txBody>
    </xdr:sp>
    <xdr:clientData/>
  </xdr:twoCellAnchor>
  <xdr:twoCellAnchor>
    <xdr:from>
      <xdr:col>0</xdr:col>
      <xdr:colOff>19050</xdr:colOff>
      <xdr:row>15</xdr:row>
      <xdr:rowOff>0</xdr:rowOff>
    </xdr:from>
    <xdr:to>
      <xdr:col>5</xdr:col>
      <xdr:colOff>0</xdr:colOff>
      <xdr:row>15</xdr:row>
      <xdr:rowOff>0</xdr:rowOff>
    </xdr:to>
    <xdr:sp macro="" textlink="">
      <xdr:nvSpPr>
        <xdr:cNvPr id="2481" name="Text 75">
          <a:extLst>
            <a:ext uri="{FF2B5EF4-FFF2-40B4-BE49-F238E27FC236}">
              <a16:creationId xmlns:a16="http://schemas.microsoft.com/office/drawing/2014/main" id="{00000000-0008-0000-1B00-0000B1090000}"/>
            </a:ext>
          </a:extLst>
        </xdr:cNvPr>
        <xdr:cNvSpPr txBox="1">
          <a:spLocks noChangeArrowheads="1"/>
        </xdr:cNvSpPr>
      </xdr:nvSpPr>
      <xdr:spPr bwMode="auto">
        <a:xfrm>
          <a:off x="19050" y="4562475"/>
          <a:ext cx="31718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3.1. Non institutional civil population by age group, sex and employment status, Rural</a:t>
          </a:r>
          <a:endParaRPr lang="tr-TR"/>
        </a:p>
      </xdr:txBody>
    </xdr:sp>
    <xdr:clientData/>
  </xdr:twoCellAnchor>
  <xdr:twoCellAnchor>
    <xdr:from>
      <xdr:col>0</xdr:col>
      <xdr:colOff>0</xdr:colOff>
      <xdr:row>15</xdr:row>
      <xdr:rowOff>0</xdr:rowOff>
    </xdr:from>
    <xdr:to>
      <xdr:col>5</xdr:col>
      <xdr:colOff>0</xdr:colOff>
      <xdr:row>15</xdr:row>
      <xdr:rowOff>0</xdr:rowOff>
    </xdr:to>
    <xdr:sp macro="" textlink="">
      <xdr:nvSpPr>
        <xdr:cNvPr id="2482" name="Text 78">
          <a:extLst>
            <a:ext uri="{FF2B5EF4-FFF2-40B4-BE49-F238E27FC236}">
              <a16:creationId xmlns:a16="http://schemas.microsoft.com/office/drawing/2014/main" id="{00000000-0008-0000-1B00-0000B2090000}"/>
            </a:ext>
          </a:extLst>
        </xdr:cNvPr>
        <xdr:cNvSpPr txBox="1">
          <a:spLocks noChangeArrowheads="1"/>
        </xdr:cNvSpPr>
      </xdr:nvSpPr>
      <xdr:spPr bwMode="auto">
        <a:xfrm>
          <a:off x="0" y="4562475"/>
          <a:ext cx="31908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 Age 6 for the year 1994, Age 6 and above for the year 1999 </a:t>
          </a:r>
          <a:r>
            <a:rPr lang="en-GB" sz="1000" strike="noStrike" baseline="0">
              <a:solidFill>
                <a:srgbClr val="000000"/>
              </a:solidFill>
              <a:latin typeface="Arial"/>
              <a:cs typeface="Arial"/>
            </a:rPr>
            <a:t>]</a:t>
          </a:r>
          <a:endParaRPr lang="tr-TR"/>
        </a:p>
      </xdr:txBody>
    </xdr:sp>
    <xdr:clientData/>
  </xdr:twoCellAnchor>
  <xdr:twoCellAnchor>
    <xdr:from>
      <xdr:col>0</xdr:col>
      <xdr:colOff>0</xdr:colOff>
      <xdr:row>15</xdr:row>
      <xdr:rowOff>0</xdr:rowOff>
    </xdr:from>
    <xdr:to>
      <xdr:col>5</xdr:col>
      <xdr:colOff>0</xdr:colOff>
      <xdr:row>15</xdr:row>
      <xdr:rowOff>0</xdr:rowOff>
    </xdr:to>
    <xdr:sp macro="" textlink="">
      <xdr:nvSpPr>
        <xdr:cNvPr id="2483" name="Text 79">
          <a:extLst>
            <a:ext uri="{FF2B5EF4-FFF2-40B4-BE49-F238E27FC236}">
              <a16:creationId xmlns:a16="http://schemas.microsoft.com/office/drawing/2014/main" id="{00000000-0008-0000-1B00-0000B3090000}"/>
            </a:ext>
          </a:extLst>
        </xdr:cNvPr>
        <xdr:cNvSpPr txBox="1">
          <a:spLocks noChangeArrowheads="1"/>
        </xdr:cNvSpPr>
      </xdr:nvSpPr>
      <xdr:spPr bwMode="auto">
        <a:xfrm>
          <a:off x="0" y="4562475"/>
          <a:ext cx="31908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 Age 6 for the year 1994, Age 5 and above for the year 1999 </a:t>
          </a:r>
          <a:r>
            <a:rPr lang="en-GB" sz="1000" strike="noStrike" baseline="0">
              <a:solidFill>
                <a:srgbClr val="000000"/>
              </a:solidFill>
              <a:latin typeface="Arial"/>
              <a:cs typeface="Arial"/>
            </a:rPr>
            <a:t>]</a:t>
          </a:r>
          <a:endParaRPr lang="tr-TR"/>
        </a:p>
      </xdr:txBody>
    </xdr:sp>
    <xdr:clientData/>
  </xdr:twoCellAnchor>
  <xdr:twoCellAnchor>
    <xdr:from>
      <xdr:col>0</xdr:col>
      <xdr:colOff>0</xdr:colOff>
      <xdr:row>15</xdr:row>
      <xdr:rowOff>0</xdr:rowOff>
    </xdr:from>
    <xdr:to>
      <xdr:col>0</xdr:col>
      <xdr:colOff>752475</xdr:colOff>
      <xdr:row>15</xdr:row>
      <xdr:rowOff>0</xdr:rowOff>
    </xdr:to>
    <xdr:sp macro="" textlink="">
      <xdr:nvSpPr>
        <xdr:cNvPr id="2484" name="Text 26">
          <a:extLst>
            <a:ext uri="{FF2B5EF4-FFF2-40B4-BE49-F238E27FC236}">
              <a16:creationId xmlns:a16="http://schemas.microsoft.com/office/drawing/2014/main" id="{00000000-0008-0000-1B00-0000B4090000}"/>
            </a:ext>
          </a:extLst>
        </xdr:cNvPr>
        <xdr:cNvSpPr txBox="1">
          <a:spLocks noChangeArrowheads="1"/>
        </xdr:cNvSpPr>
      </xdr:nvSpPr>
      <xdr:spPr bwMode="auto">
        <a:xfrm>
          <a:off x="0" y="4562475"/>
          <a:ext cx="7524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0</xdr:col>
      <xdr:colOff>752475</xdr:colOff>
      <xdr:row>15</xdr:row>
      <xdr:rowOff>0</xdr:rowOff>
    </xdr:to>
    <xdr:sp macro="" textlink="">
      <xdr:nvSpPr>
        <xdr:cNvPr id="2485" name="Text 27">
          <a:extLst>
            <a:ext uri="{FF2B5EF4-FFF2-40B4-BE49-F238E27FC236}">
              <a16:creationId xmlns:a16="http://schemas.microsoft.com/office/drawing/2014/main" id="{00000000-0008-0000-1B00-0000B5090000}"/>
            </a:ext>
          </a:extLst>
        </xdr:cNvPr>
        <xdr:cNvSpPr txBox="1">
          <a:spLocks noChangeArrowheads="1"/>
        </xdr:cNvSpPr>
      </xdr:nvSpPr>
      <xdr:spPr bwMode="auto">
        <a:xfrm>
          <a:off x="0" y="4562475"/>
          <a:ext cx="7524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9525</xdr:colOff>
      <xdr:row>15</xdr:row>
      <xdr:rowOff>0</xdr:rowOff>
    </xdr:from>
    <xdr:to>
      <xdr:col>1</xdr:col>
      <xdr:colOff>0</xdr:colOff>
      <xdr:row>15</xdr:row>
      <xdr:rowOff>0</xdr:rowOff>
    </xdr:to>
    <xdr:sp macro="" textlink="">
      <xdr:nvSpPr>
        <xdr:cNvPr id="2486" name="Text 29">
          <a:extLst>
            <a:ext uri="{FF2B5EF4-FFF2-40B4-BE49-F238E27FC236}">
              <a16:creationId xmlns:a16="http://schemas.microsoft.com/office/drawing/2014/main" id="{00000000-0008-0000-1B00-0000B6090000}"/>
            </a:ext>
          </a:extLst>
        </xdr:cNvPr>
        <xdr:cNvSpPr txBox="1">
          <a:spLocks noChangeArrowheads="1"/>
        </xdr:cNvSpPr>
      </xdr:nvSpPr>
      <xdr:spPr bwMode="auto">
        <a:xfrm>
          <a:off x="9525" y="4562475"/>
          <a:ext cx="8191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87" name="Text 30">
          <a:extLst>
            <a:ext uri="{FF2B5EF4-FFF2-40B4-BE49-F238E27FC236}">
              <a16:creationId xmlns:a16="http://schemas.microsoft.com/office/drawing/2014/main" id="{00000000-0008-0000-1B00-0000B7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88" name="Text 31">
          <a:extLst>
            <a:ext uri="{FF2B5EF4-FFF2-40B4-BE49-F238E27FC236}">
              <a16:creationId xmlns:a16="http://schemas.microsoft.com/office/drawing/2014/main" id="{00000000-0008-0000-1B00-0000B8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89" name="Text 32">
          <a:extLst>
            <a:ext uri="{FF2B5EF4-FFF2-40B4-BE49-F238E27FC236}">
              <a16:creationId xmlns:a16="http://schemas.microsoft.com/office/drawing/2014/main" id="{00000000-0008-0000-1B00-0000B9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90" name="Text 33">
          <a:extLst>
            <a:ext uri="{FF2B5EF4-FFF2-40B4-BE49-F238E27FC236}">
              <a16:creationId xmlns:a16="http://schemas.microsoft.com/office/drawing/2014/main" id="{00000000-0008-0000-1B00-0000BA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1</xdr:col>
      <xdr:colOff>0</xdr:colOff>
      <xdr:row>15</xdr:row>
      <xdr:rowOff>0</xdr:rowOff>
    </xdr:to>
    <xdr:sp macro="" textlink="">
      <xdr:nvSpPr>
        <xdr:cNvPr id="2491" name="Text 34">
          <a:extLst>
            <a:ext uri="{FF2B5EF4-FFF2-40B4-BE49-F238E27FC236}">
              <a16:creationId xmlns:a16="http://schemas.microsoft.com/office/drawing/2014/main" id="{00000000-0008-0000-1B00-0000BB090000}"/>
            </a:ext>
          </a:extLst>
        </xdr:cNvPr>
        <xdr:cNvSpPr txBox="1">
          <a:spLocks noChangeArrowheads="1"/>
        </xdr:cNvSpPr>
      </xdr:nvSpPr>
      <xdr:spPr bwMode="auto">
        <a:xfrm>
          <a:off x="0" y="4562475"/>
          <a:ext cx="8286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0" tIns="22860" rIns="27432" bIns="0" anchor="t" upright="1"/>
        <a:lstStyle/>
        <a:p>
          <a:pPr algn="r" rtl="0">
            <a:defRPr sz="1000"/>
          </a:pPr>
          <a:r>
            <a:rPr lang="en-GB" sz="800" b="1" strike="noStrike" baseline="0">
              <a:solidFill>
                <a:srgbClr val="000000"/>
              </a:solidFill>
              <a:latin typeface="Arial"/>
              <a:cs typeface="Arial"/>
            </a:rPr>
            <a:t>Total</a:t>
          </a:r>
          <a:endParaRPr lang="tr-TR"/>
        </a:p>
      </xdr:txBody>
    </xdr:sp>
    <xdr:clientData/>
  </xdr:twoCellAnchor>
  <xdr:twoCellAnchor>
    <xdr:from>
      <xdr:col>0</xdr:col>
      <xdr:colOff>0</xdr:colOff>
      <xdr:row>15</xdr:row>
      <xdr:rowOff>0</xdr:rowOff>
    </xdr:from>
    <xdr:to>
      <xdr:col>0</xdr:col>
      <xdr:colOff>752475</xdr:colOff>
      <xdr:row>15</xdr:row>
      <xdr:rowOff>0</xdr:rowOff>
    </xdr:to>
    <xdr:sp macro="" textlink="">
      <xdr:nvSpPr>
        <xdr:cNvPr id="2492" name="Text 35">
          <a:extLst>
            <a:ext uri="{FF2B5EF4-FFF2-40B4-BE49-F238E27FC236}">
              <a16:creationId xmlns:a16="http://schemas.microsoft.com/office/drawing/2014/main" id="{00000000-0008-0000-1B00-0000BC090000}"/>
            </a:ext>
          </a:extLst>
        </xdr:cNvPr>
        <xdr:cNvSpPr txBox="1">
          <a:spLocks noChangeArrowheads="1"/>
        </xdr:cNvSpPr>
      </xdr:nvSpPr>
      <xdr:spPr bwMode="auto">
        <a:xfrm>
          <a:off x="0" y="4562475"/>
          <a:ext cx="7524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Male</a:t>
          </a:r>
          <a:endParaRPr lang="tr-TR"/>
        </a:p>
      </xdr:txBody>
    </xdr:sp>
    <xdr:clientData/>
  </xdr:twoCellAnchor>
  <xdr:twoCellAnchor>
    <xdr:from>
      <xdr:col>0</xdr:col>
      <xdr:colOff>0</xdr:colOff>
      <xdr:row>15</xdr:row>
      <xdr:rowOff>0</xdr:rowOff>
    </xdr:from>
    <xdr:to>
      <xdr:col>0</xdr:col>
      <xdr:colOff>752475</xdr:colOff>
      <xdr:row>15</xdr:row>
      <xdr:rowOff>0</xdr:rowOff>
    </xdr:to>
    <xdr:sp macro="" textlink="">
      <xdr:nvSpPr>
        <xdr:cNvPr id="2493" name="Text 36">
          <a:extLst>
            <a:ext uri="{FF2B5EF4-FFF2-40B4-BE49-F238E27FC236}">
              <a16:creationId xmlns:a16="http://schemas.microsoft.com/office/drawing/2014/main" id="{00000000-0008-0000-1B00-0000BD090000}"/>
            </a:ext>
          </a:extLst>
        </xdr:cNvPr>
        <xdr:cNvSpPr txBox="1">
          <a:spLocks noChangeArrowheads="1"/>
        </xdr:cNvSpPr>
      </xdr:nvSpPr>
      <xdr:spPr bwMode="auto">
        <a:xfrm>
          <a:off x="0" y="4562475"/>
          <a:ext cx="7524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Male</a:t>
          </a:r>
          <a:endParaRPr lang="tr-TR"/>
        </a:p>
      </xdr:txBody>
    </xdr:sp>
    <xdr:clientData/>
  </xdr:twoCellAnchor>
  <xdr:twoCellAnchor>
    <xdr:from>
      <xdr:col>0</xdr:col>
      <xdr:colOff>0</xdr:colOff>
      <xdr:row>15</xdr:row>
      <xdr:rowOff>0</xdr:rowOff>
    </xdr:from>
    <xdr:to>
      <xdr:col>0</xdr:col>
      <xdr:colOff>752475</xdr:colOff>
      <xdr:row>15</xdr:row>
      <xdr:rowOff>0</xdr:rowOff>
    </xdr:to>
    <xdr:sp macro="" textlink="">
      <xdr:nvSpPr>
        <xdr:cNvPr id="2494" name="Text 37">
          <a:extLst>
            <a:ext uri="{FF2B5EF4-FFF2-40B4-BE49-F238E27FC236}">
              <a16:creationId xmlns:a16="http://schemas.microsoft.com/office/drawing/2014/main" id="{00000000-0008-0000-1B00-0000BE090000}"/>
            </a:ext>
          </a:extLst>
        </xdr:cNvPr>
        <xdr:cNvSpPr txBox="1">
          <a:spLocks noChangeArrowheads="1"/>
        </xdr:cNvSpPr>
      </xdr:nvSpPr>
      <xdr:spPr bwMode="auto">
        <a:xfrm>
          <a:off x="0" y="4562475"/>
          <a:ext cx="7524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Female</a:t>
          </a:r>
          <a:endParaRPr lang="tr-TR"/>
        </a:p>
      </xdr:txBody>
    </xdr:sp>
    <xdr:clientData/>
  </xdr:twoCellAnchor>
  <xdr:twoCellAnchor>
    <xdr:from>
      <xdr:col>0</xdr:col>
      <xdr:colOff>0</xdr:colOff>
      <xdr:row>15</xdr:row>
      <xdr:rowOff>0</xdr:rowOff>
    </xdr:from>
    <xdr:to>
      <xdr:col>0</xdr:col>
      <xdr:colOff>752475</xdr:colOff>
      <xdr:row>15</xdr:row>
      <xdr:rowOff>0</xdr:rowOff>
    </xdr:to>
    <xdr:sp macro="" textlink="">
      <xdr:nvSpPr>
        <xdr:cNvPr id="2495" name="Text 38">
          <a:extLst>
            <a:ext uri="{FF2B5EF4-FFF2-40B4-BE49-F238E27FC236}">
              <a16:creationId xmlns:a16="http://schemas.microsoft.com/office/drawing/2014/main" id="{00000000-0008-0000-1B00-0000BF090000}"/>
            </a:ext>
          </a:extLst>
        </xdr:cNvPr>
        <xdr:cNvSpPr txBox="1">
          <a:spLocks noChangeArrowheads="1"/>
        </xdr:cNvSpPr>
      </xdr:nvSpPr>
      <xdr:spPr bwMode="auto">
        <a:xfrm>
          <a:off x="0" y="4562475"/>
          <a:ext cx="7524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800" b="1" strike="noStrike" baseline="0">
              <a:solidFill>
                <a:srgbClr val="000000"/>
              </a:solidFill>
              <a:latin typeface="Arial"/>
              <a:cs typeface="Arial"/>
            </a:rPr>
            <a:t>Female</a:t>
          </a:r>
          <a:endParaRPr lang="tr-TR"/>
        </a:p>
      </xdr:txBody>
    </xdr:sp>
    <xdr:clientData/>
  </xdr:twoCellAnchor>
  <xdr:twoCellAnchor>
    <xdr:from>
      <xdr:col>0</xdr:col>
      <xdr:colOff>0</xdr:colOff>
      <xdr:row>15</xdr:row>
      <xdr:rowOff>0</xdr:rowOff>
    </xdr:from>
    <xdr:to>
      <xdr:col>4</xdr:col>
      <xdr:colOff>0</xdr:colOff>
      <xdr:row>15</xdr:row>
      <xdr:rowOff>0</xdr:rowOff>
    </xdr:to>
    <xdr:sp macro="" textlink="">
      <xdr:nvSpPr>
        <xdr:cNvPr id="2496" name="Text 42">
          <a:extLst>
            <a:ext uri="{FF2B5EF4-FFF2-40B4-BE49-F238E27FC236}">
              <a16:creationId xmlns:a16="http://schemas.microsoft.com/office/drawing/2014/main" id="{00000000-0008-0000-1B00-0000C0090000}"/>
            </a:ext>
          </a:extLst>
        </xdr:cNvPr>
        <xdr:cNvSpPr txBox="1">
          <a:spLocks noChangeArrowheads="1"/>
        </xdr:cNvSpPr>
      </xdr:nvSpPr>
      <xdr:spPr bwMode="auto">
        <a:xfrm>
          <a:off x="0" y="4562475"/>
          <a:ext cx="24193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Thousands</a:t>
          </a:r>
          <a:endParaRPr lang="tr-TR"/>
        </a:p>
      </xdr:txBody>
    </xdr:sp>
    <xdr:clientData/>
  </xdr:twoCellAnchor>
  <xdr:twoCellAnchor>
    <xdr:from>
      <xdr:col>0</xdr:col>
      <xdr:colOff>0</xdr:colOff>
      <xdr:row>15</xdr:row>
      <xdr:rowOff>0</xdr:rowOff>
    </xdr:from>
    <xdr:to>
      <xdr:col>4</xdr:col>
      <xdr:colOff>0</xdr:colOff>
      <xdr:row>15</xdr:row>
      <xdr:rowOff>0</xdr:rowOff>
    </xdr:to>
    <xdr:sp macro="" textlink="">
      <xdr:nvSpPr>
        <xdr:cNvPr id="2497" name="Text 43">
          <a:extLst>
            <a:ext uri="{FF2B5EF4-FFF2-40B4-BE49-F238E27FC236}">
              <a16:creationId xmlns:a16="http://schemas.microsoft.com/office/drawing/2014/main" id="{00000000-0008-0000-1B00-0000C1090000}"/>
            </a:ext>
          </a:extLst>
        </xdr:cNvPr>
        <xdr:cNvSpPr txBox="1">
          <a:spLocks noChangeArrowheads="1"/>
        </xdr:cNvSpPr>
      </xdr:nvSpPr>
      <xdr:spPr bwMode="auto">
        <a:xfrm>
          <a:off x="0" y="4562475"/>
          <a:ext cx="24193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Thousands</a:t>
          </a:r>
          <a:endParaRPr lang="tr-TR"/>
        </a:p>
      </xdr:txBody>
    </xdr:sp>
    <xdr:clientData/>
  </xdr:twoCellAnchor>
  <xdr:twoCellAnchor>
    <xdr:from>
      <xdr:col>0</xdr:col>
      <xdr:colOff>0</xdr:colOff>
      <xdr:row>15</xdr:row>
      <xdr:rowOff>0</xdr:rowOff>
    </xdr:from>
    <xdr:to>
      <xdr:col>5</xdr:col>
      <xdr:colOff>0</xdr:colOff>
      <xdr:row>15</xdr:row>
      <xdr:rowOff>0</xdr:rowOff>
    </xdr:to>
    <xdr:sp macro="" textlink="">
      <xdr:nvSpPr>
        <xdr:cNvPr id="2498" name="Text 74">
          <a:extLst>
            <a:ext uri="{FF2B5EF4-FFF2-40B4-BE49-F238E27FC236}">
              <a16:creationId xmlns:a16="http://schemas.microsoft.com/office/drawing/2014/main" id="{00000000-0008-0000-1B00-0000C2090000}"/>
            </a:ext>
          </a:extLst>
        </xdr:cNvPr>
        <xdr:cNvSpPr txBox="1">
          <a:spLocks noChangeArrowheads="1"/>
        </xdr:cNvSpPr>
      </xdr:nvSpPr>
      <xdr:spPr bwMode="auto">
        <a:xfrm>
          <a:off x="0" y="4562475"/>
          <a:ext cx="31908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2.1. Non institutional civil population by age group, sex and employment status, Urban</a:t>
          </a:r>
          <a:endParaRPr lang="tr-TR"/>
        </a:p>
      </xdr:txBody>
    </xdr:sp>
    <xdr:clientData/>
  </xdr:twoCellAnchor>
  <xdr:twoCellAnchor>
    <xdr:from>
      <xdr:col>0</xdr:col>
      <xdr:colOff>19050</xdr:colOff>
      <xdr:row>15</xdr:row>
      <xdr:rowOff>0</xdr:rowOff>
    </xdr:from>
    <xdr:to>
      <xdr:col>5</xdr:col>
      <xdr:colOff>0</xdr:colOff>
      <xdr:row>15</xdr:row>
      <xdr:rowOff>0</xdr:rowOff>
    </xdr:to>
    <xdr:sp macro="" textlink="">
      <xdr:nvSpPr>
        <xdr:cNvPr id="2499" name="Text 75">
          <a:extLst>
            <a:ext uri="{FF2B5EF4-FFF2-40B4-BE49-F238E27FC236}">
              <a16:creationId xmlns:a16="http://schemas.microsoft.com/office/drawing/2014/main" id="{00000000-0008-0000-1B00-0000C3090000}"/>
            </a:ext>
          </a:extLst>
        </xdr:cNvPr>
        <xdr:cNvSpPr txBox="1">
          <a:spLocks noChangeArrowheads="1"/>
        </xdr:cNvSpPr>
      </xdr:nvSpPr>
      <xdr:spPr bwMode="auto">
        <a:xfrm>
          <a:off x="19050" y="4562475"/>
          <a:ext cx="31718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3.1. Non institutional civil population by age group, sex and employment status, Rural</a:t>
          </a:r>
          <a:endParaRPr lang="tr-TR"/>
        </a:p>
      </xdr:txBody>
    </xdr:sp>
    <xdr:clientData/>
  </xdr:twoCellAnchor>
  <xdr:twoCellAnchor>
    <xdr:from>
      <xdr:col>0</xdr:col>
      <xdr:colOff>0</xdr:colOff>
      <xdr:row>15</xdr:row>
      <xdr:rowOff>0</xdr:rowOff>
    </xdr:from>
    <xdr:to>
      <xdr:col>5</xdr:col>
      <xdr:colOff>0</xdr:colOff>
      <xdr:row>15</xdr:row>
      <xdr:rowOff>0</xdr:rowOff>
    </xdr:to>
    <xdr:sp macro="" textlink="">
      <xdr:nvSpPr>
        <xdr:cNvPr id="2500" name="Text 78">
          <a:extLst>
            <a:ext uri="{FF2B5EF4-FFF2-40B4-BE49-F238E27FC236}">
              <a16:creationId xmlns:a16="http://schemas.microsoft.com/office/drawing/2014/main" id="{00000000-0008-0000-1B00-0000C4090000}"/>
            </a:ext>
          </a:extLst>
        </xdr:cNvPr>
        <xdr:cNvSpPr txBox="1">
          <a:spLocks noChangeArrowheads="1"/>
        </xdr:cNvSpPr>
      </xdr:nvSpPr>
      <xdr:spPr bwMode="auto">
        <a:xfrm>
          <a:off x="0" y="4562475"/>
          <a:ext cx="31908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 Age 6 for the year 1994, Age 6 and above for the year 1999 </a:t>
          </a:r>
          <a:r>
            <a:rPr lang="en-GB" sz="1000" strike="noStrike" baseline="0">
              <a:solidFill>
                <a:srgbClr val="000000"/>
              </a:solidFill>
              <a:latin typeface="Arial"/>
              <a:cs typeface="Arial"/>
            </a:rPr>
            <a:t>]</a:t>
          </a:r>
          <a:endParaRPr lang="tr-TR"/>
        </a:p>
      </xdr:txBody>
    </xdr:sp>
    <xdr:clientData/>
  </xdr:twoCellAnchor>
  <xdr:twoCellAnchor>
    <xdr:from>
      <xdr:col>0</xdr:col>
      <xdr:colOff>0</xdr:colOff>
      <xdr:row>15</xdr:row>
      <xdr:rowOff>0</xdr:rowOff>
    </xdr:from>
    <xdr:to>
      <xdr:col>5</xdr:col>
      <xdr:colOff>0</xdr:colOff>
      <xdr:row>15</xdr:row>
      <xdr:rowOff>0</xdr:rowOff>
    </xdr:to>
    <xdr:sp macro="" textlink="">
      <xdr:nvSpPr>
        <xdr:cNvPr id="2501" name="Text 79">
          <a:extLst>
            <a:ext uri="{FF2B5EF4-FFF2-40B4-BE49-F238E27FC236}">
              <a16:creationId xmlns:a16="http://schemas.microsoft.com/office/drawing/2014/main" id="{00000000-0008-0000-1B00-0000C5090000}"/>
            </a:ext>
          </a:extLst>
        </xdr:cNvPr>
        <xdr:cNvSpPr txBox="1">
          <a:spLocks noChangeArrowheads="1"/>
        </xdr:cNvSpPr>
      </xdr:nvSpPr>
      <xdr:spPr bwMode="auto">
        <a:xfrm>
          <a:off x="0" y="4562475"/>
          <a:ext cx="31908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strike="noStrike" baseline="0">
              <a:solidFill>
                <a:srgbClr val="000000"/>
              </a:solidFill>
              <a:latin typeface="Arial"/>
              <a:cs typeface="Arial"/>
            </a:rPr>
            <a:t>      [ Age 6 for the year 1994, Age 5 and above for the year 1999 </a:t>
          </a:r>
          <a:r>
            <a:rPr lang="en-GB" sz="1000" strike="noStrike" baseline="0">
              <a:solidFill>
                <a:srgbClr val="000000"/>
              </a:solidFill>
              <a:latin typeface="Arial"/>
              <a:cs typeface="Arial"/>
            </a:rPr>
            <a:t>]</a:t>
          </a:r>
          <a:endParaRPr lang="tr-TR"/>
        </a:p>
      </xdr:txBody>
    </xdr:sp>
    <xdr:clientData/>
  </xdr:twoCellAnchor>
  <xdr:twoCellAnchor editAs="oneCell">
    <xdr:from>
      <xdr:col>0</xdr:col>
      <xdr:colOff>0</xdr:colOff>
      <xdr:row>46</xdr:row>
      <xdr:rowOff>0</xdr:rowOff>
    </xdr:from>
    <xdr:to>
      <xdr:col>9</xdr:col>
      <xdr:colOff>309390</xdr:colOff>
      <xdr:row>60</xdr:row>
      <xdr:rowOff>212009</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20231100"/>
          <a:ext cx="14076190" cy="57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drawing" Target="../drawings/drawing2.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60" zoomScaleNormal="100" workbookViewId="0">
      <selection activeCell="G38" sqref="G38"/>
    </sheetView>
  </sheetViews>
  <sheetFormatPr defaultRowHeight="15" x14ac:dyDescent="0.25"/>
  <sheetData/>
  <customSheetViews>
    <customSheetView guid="{F9E11B60-08F2-4696-8C7E-B1D44E6FD7AE}" scale="60" showPageBreaks="1" printArea="1" view="pageBreakPreview">
      <selection activeCell="G38" sqref="G38"/>
      <pageMargins left="0.7" right="0.7" top="0.75" bottom="0.75" header="0.3" footer="0.3"/>
      <pageSetup paperSize="9" scale="95" orientation="portrait" r:id="rId1"/>
    </customSheetView>
    <customSheetView guid="{DF2306C6-4A3B-4355-B9DC-5DCB00B1C22B}" scale="60" showPageBreaks="1" printArea="1" view="pageBreakPreview">
      <selection activeCell="G38" sqref="G38"/>
      <pageMargins left="0.7" right="0.7" top="0.75" bottom="0.75" header="0.3" footer="0.3"/>
      <pageSetup paperSize="9" scale="95" orientation="portrait" r:id="rId2"/>
    </customSheetView>
  </customSheetViews>
  <pageMargins left="0.7" right="0.7" top="0.75" bottom="0.75" header="0.3" footer="0.3"/>
  <pageSetup paperSize="9" scale="95" orientation="portrait" r:id="rId3"/>
  <drawing r:id="rId4"/>
  <legacyDrawing r:id="rId5"/>
  <oleObjects>
    <mc:AlternateContent xmlns:mc="http://schemas.openxmlformats.org/markup-compatibility/2006">
      <mc:Choice Requires="x14">
        <oleObject progId="Word.Document.12" shapeId="3073" r:id="rId6">
          <objectPr defaultSize="0" autoPict="0" r:id="rId7">
            <anchor moveWithCells="1">
              <from>
                <xdr:col>0</xdr:col>
                <xdr:colOff>0</xdr:colOff>
                <xdr:row>3</xdr:row>
                <xdr:rowOff>0</xdr:rowOff>
              </from>
              <to>
                <xdr:col>9</xdr:col>
                <xdr:colOff>419100</xdr:colOff>
                <xdr:row>26</xdr:row>
                <xdr:rowOff>76200</xdr:rowOff>
              </to>
            </anchor>
          </objectPr>
        </oleObject>
      </mc:Choice>
      <mc:Fallback>
        <oleObject progId="Word.Document.12" shapeId="3073"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topLeftCell="A25" zoomScale="60" zoomScaleNormal="100" workbookViewId="0">
      <selection activeCell="B32" sqref="B32"/>
    </sheetView>
  </sheetViews>
  <sheetFormatPr defaultRowHeight="15" x14ac:dyDescent="0.25"/>
  <cols>
    <col min="1" max="1" width="14.140625" customWidth="1"/>
    <col min="2" max="8" width="29.7109375" customWidth="1"/>
  </cols>
  <sheetData>
    <row r="1" spans="1:10" ht="28.5" customHeight="1" x14ac:dyDescent="0.3">
      <c r="A1" s="938" t="s">
        <v>467</v>
      </c>
      <c r="B1" s="939"/>
      <c r="C1" s="939"/>
      <c r="D1" s="940"/>
      <c r="E1" s="49"/>
      <c r="F1" s="49"/>
      <c r="G1" s="49"/>
      <c r="H1" s="49"/>
      <c r="I1" s="7"/>
      <c r="J1" s="7"/>
    </row>
    <row r="2" spans="1:10" ht="30" customHeight="1" x14ac:dyDescent="0.3">
      <c r="A2" s="941" t="s">
        <v>95</v>
      </c>
      <c r="B2" s="941"/>
      <c r="C2" s="941"/>
      <c r="D2" s="941"/>
      <c r="E2" s="49"/>
      <c r="F2" s="49"/>
      <c r="G2" s="49"/>
      <c r="H2" s="49"/>
      <c r="I2" s="7"/>
      <c r="J2" s="7"/>
    </row>
    <row r="3" spans="1:10" ht="18.75" x14ac:dyDescent="0.3">
      <c r="A3" s="58"/>
      <c r="B3" s="59"/>
      <c r="C3" s="60"/>
      <c r="D3" s="61"/>
      <c r="E3" s="49"/>
      <c r="F3" s="49"/>
      <c r="G3" s="49"/>
      <c r="H3" s="49"/>
      <c r="I3" s="7"/>
      <c r="J3" s="7"/>
    </row>
    <row r="4" spans="1:10" ht="18.75" x14ac:dyDescent="0.3">
      <c r="A4" s="62"/>
      <c r="B4" s="59"/>
      <c r="C4" s="63"/>
      <c r="D4" s="64"/>
      <c r="E4" s="49"/>
      <c r="F4" s="49"/>
      <c r="G4" s="49"/>
      <c r="H4" s="49"/>
      <c r="I4" s="7"/>
      <c r="J4" s="7"/>
    </row>
    <row r="5" spans="1:10" ht="18.75" x14ac:dyDescent="0.3">
      <c r="A5" s="62"/>
      <c r="B5" s="59"/>
      <c r="C5" s="64"/>
      <c r="D5" s="64"/>
      <c r="E5" s="49"/>
      <c r="F5" s="49"/>
      <c r="G5" s="49"/>
      <c r="H5" s="49"/>
      <c r="I5" s="7"/>
      <c r="J5" s="7"/>
    </row>
    <row r="6" spans="1:10" ht="18.75" x14ac:dyDescent="0.3">
      <c r="A6" s="65"/>
      <c r="B6" s="66"/>
      <c r="C6" s="64"/>
      <c r="D6" s="64" t="s">
        <v>2555</v>
      </c>
      <c r="E6" s="49"/>
      <c r="F6" s="49"/>
      <c r="G6" s="49"/>
      <c r="H6" s="49"/>
      <c r="I6" s="7"/>
      <c r="J6" s="7"/>
    </row>
    <row r="7" spans="1:10" ht="18.75" x14ac:dyDescent="0.3">
      <c r="A7" s="65"/>
      <c r="B7" s="66"/>
      <c r="C7" s="64" t="s">
        <v>2553</v>
      </c>
      <c r="D7" s="64" t="s">
        <v>2556</v>
      </c>
      <c r="E7" s="49"/>
      <c r="F7" s="49"/>
      <c r="G7" s="49"/>
      <c r="H7" s="49"/>
      <c r="I7" s="7"/>
      <c r="J7" s="7"/>
    </row>
    <row r="8" spans="1:10" ht="18.75" x14ac:dyDescent="0.3">
      <c r="A8" s="67"/>
      <c r="B8" s="68"/>
      <c r="C8" s="64" t="s">
        <v>2554</v>
      </c>
      <c r="D8" s="64" t="s">
        <v>2557</v>
      </c>
      <c r="E8" s="49"/>
      <c r="F8" s="49"/>
      <c r="G8" s="49"/>
      <c r="H8" s="49"/>
      <c r="I8" s="7"/>
      <c r="J8" s="7"/>
    </row>
    <row r="9" spans="1:10" ht="18.75" x14ac:dyDescent="0.3">
      <c r="A9" s="767" t="s">
        <v>2551</v>
      </c>
      <c r="B9" s="768" t="s">
        <v>2552</v>
      </c>
      <c r="C9" s="69" t="s">
        <v>437</v>
      </c>
      <c r="D9" s="70" t="s">
        <v>18</v>
      </c>
      <c r="E9" s="49"/>
      <c r="F9" s="49"/>
      <c r="G9" s="49"/>
      <c r="H9" s="49"/>
      <c r="I9" s="7"/>
      <c r="J9" s="7"/>
    </row>
    <row r="10" spans="1:10" ht="18.75" x14ac:dyDescent="0.3">
      <c r="A10" s="71">
        <v>2012</v>
      </c>
      <c r="B10" s="72">
        <v>75627384</v>
      </c>
      <c r="C10" s="72">
        <v>22692174</v>
      </c>
      <c r="D10" s="73">
        <v>30.005234611843772</v>
      </c>
      <c r="E10" s="49"/>
      <c r="F10" s="49"/>
      <c r="G10" s="49"/>
      <c r="H10" s="49"/>
      <c r="I10" s="7"/>
      <c r="J10" s="7"/>
    </row>
    <row r="11" spans="1:10" ht="18.75" x14ac:dyDescent="0.3">
      <c r="A11" s="71">
        <v>2013</v>
      </c>
      <c r="B11" s="72">
        <v>76667864</v>
      </c>
      <c r="C11" s="72">
        <v>22761702</v>
      </c>
      <c r="D11" s="73">
        <v>29.688712861493048</v>
      </c>
      <c r="E11" s="49"/>
      <c r="F11" s="49"/>
      <c r="G11" s="49"/>
      <c r="H11" s="49"/>
      <c r="I11" s="7"/>
      <c r="J11" s="7"/>
    </row>
    <row r="12" spans="1:10" ht="18.75" x14ac:dyDescent="0.3">
      <c r="A12" s="74">
        <v>2014</v>
      </c>
      <c r="B12" s="75">
        <v>77695904</v>
      </c>
      <c r="C12" s="75">
        <v>22838482</v>
      </c>
      <c r="D12" s="76">
        <v>29.394705285879681</v>
      </c>
      <c r="E12" s="49"/>
      <c r="F12" s="49"/>
      <c r="G12" s="49"/>
      <c r="H12" s="49"/>
      <c r="I12" s="7"/>
      <c r="J12" s="7"/>
    </row>
    <row r="13" spans="1:10" ht="18.75" x14ac:dyDescent="0.3">
      <c r="A13" s="74">
        <v>2015</v>
      </c>
      <c r="B13" s="75">
        <v>78741053</v>
      </c>
      <c r="C13" s="75">
        <v>22870683</v>
      </c>
      <c r="D13" s="76">
        <v>29.04543707333962</v>
      </c>
      <c r="E13" s="49"/>
      <c r="F13" s="49"/>
      <c r="G13" s="49"/>
      <c r="H13" s="49"/>
      <c r="I13" s="7"/>
      <c r="J13" s="7"/>
    </row>
    <row r="14" spans="1:10" ht="18.75" x14ac:dyDescent="0.3">
      <c r="A14" s="49"/>
      <c r="B14" s="49"/>
      <c r="C14" s="49"/>
      <c r="D14" s="49"/>
      <c r="E14" s="49"/>
      <c r="F14" s="49"/>
      <c r="G14" s="49"/>
      <c r="H14" s="49"/>
      <c r="I14" s="7"/>
      <c r="J14" s="7"/>
    </row>
    <row r="15" spans="1:10" ht="18.75" x14ac:dyDescent="0.3">
      <c r="A15" s="49"/>
      <c r="B15" s="49"/>
      <c r="C15" s="49"/>
      <c r="D15" s="49"/>
      <c r="E15" s="49"/>
      <c r="F15" s="49"/>
      <c r="G15" s="49"/>
      <c r="H15" s="49"/>
      <c r="I15" s="7"/>
      <c r="J15" s="7"/>
    </row>
    <row r="16" spans="1:10" ht="18.75" x14ac:dyDescent="0.3">
      <c r="A16" s="77"/>
      <c r="B16" s="49"/>
      <c r="C16" s="49"/>
      <c r="D16" s="49"/>
      <c r="E16" s="49"/>
      <c r="F16" s="49"/>
      <c r="G16" s="49"/>
      <c r="H16" s="49"/>
      <c r="I16" s="7"/>
      <c r="J16" s="7"/>
    </row>
    <row r="17" spans="1:10" ht="18.75" x14ac:dyDescent="0.3">
      <c r="A17" s="77" t="s">
        <v>2558</v>
      </c>
      <c r="B17" s="49"/>
      <c r="C17" s="49"/>
      <c r="D17" s="49"/>
      <c r="E17" s="49"/>
      <c r="F17" s="49"/>
      <c r="G17" s="49"/>
      <c r="H17" s="49"/>
      <c r="I17" s="7"/>
      <c r="J17" s="7"/>
    </row>
    <row r="18" spans="1:10" ht="18.75" x14ac:dyDescent="0.3">
      <c r="A18" s="754"/>
      <c r="B18" s="754"/>
      <c r="C18" s="754"/>
      <c r="D18" s="754"/>
      <c r="E18" s="754"/>
      <c r="F18" s="754"/>
      <c r="G18" s="754"/>
      <c r="H18" s="754"/>
      <c r="I18" s="7"/>
      <c r="J18" s="7"/>
    </row>
    <row r="19" spans="1:10" ht="63" customHeight="1" x14ac:dyDescent="0.25">
      <c r="A19" s="943" t="s">
        <v>553</v>
      </c>
      <c r="B19" s="944"/>
      <c r="C19" s="944"/>
      <c r="D19" s="944"/>
      <c r="E19" s="944"/>
      <c r="F19" s="944"/>
      <c r="G19" s="944"/>
      <c r="H19" s="945"/>
      <c r="I19" s="7"/>
      <c r="J19" s="7"/>
    </row>
    <row r="20" spans="1:10" ht="18.75" x14ac:dyDescent="0.3">
      <c r="A20" s="80"/>
      <c r="B20" s="81"/>
      <c r="C20" s="79"/>
      <c r="D20" s="82"/>
      <c r="E20" s="82"/>
      <c r="F20" s="82"/>
      <c r="G20" s="82"/>
      <c r="H20" s="83" t="s">
        <v>559</v>
      </c>
      <c r="I20" s="7"/>
      <c r="J20" s="7"/>
    </row>
    <row r="21" spans="1:10" ht="18.75" x14ac:dyDescent="0.3">
      <c r="A21" s="80"/>
      <c r="B21" s="49"/>
      <c r="C21" s="49"/>
      <c r="D21" s="82"/>
      <c r="E21" s="82"/>
      <c r="F21" s="82"/>
      <c r="G21" s="82"/>
      <c r="H21" s="83" t="s">
        <v>23</v>
      </c>
      <c r="I21" s="7"/>
      <c r="J21" s="7"/>
    </row>
    <row r="22" spans="1:10" ht="18.75" x14ac:dyDescent="0.3">
      <c r="A22" s="80"/>
      <c r="B22" s="84"/>
      <c r="C22" s="85"/>
      <c r="D22" s="82"/>
      <c r="E22" s="82"/>
      <c r="F22" s="82"/>
      <c r="G22" s="82"/>
      <c r="H22" s="83" t="s">
        <v>560</v>
      </c>
      <c r="I22" s="7"/>
      <c r="J22" s="7"/>
    </row>
    <row r="23" spans="1:10" ht="18.75" x14ac:dyDescent="0.3">
      <c r="A23" s="49"/>
      <c r="B23" s="84"/>
      <c r="C23" s="86"/>
      <c r="D23" s="49"/>
      <c r="E23" s="49"/>
      <c r="F23" s="49"/>
      <c r="G23" s="49"/>
      <c r="H23" s="83" t="s">
        <v>24</v>
      </c>
      <c r="I23" s="7"/>
      <c r="J23" s="7"/>
    </row>
    <row r="24" spans="1:10" ht="30.75" customHeight="1" x14ac:dyDescent="0.3">
      <c r="A24" s="87"/>
      <c r="B24" s="84" t="s">
        <v>2552</v>
      </c>
      <c r="C24" s="86" t="s">
        <v>2562</v>
      </c>
      <c r="D24" s="942" t="s">
        <v>438</v>
      </c>
      <c r="E24" s="942"/>
      <c r="F24" s="942"/>
      <c r="G24" s="942"/>
      <c r="H24" s="83" t="s">
        <v>561</v>
      </c>
      <c r="I24" s="7"/>
      <c r="J24" s="7"/>
    </row>
    <row r="25" spans="1:10" ht="24.75" customHeight="1" x14ac:dyDescent="0.3">
      <c r="A25" s="88"/>
      <c r="B25" s="769" t="s">
        <v>2560</v>
      </c>
      <c r="C25" s="770"/>
      <c r="D25" s="89" t="s">
        <v>25</v>
      </c>
      <c r="E25" s="90" t="s">
        <v>26</v>
      </c>
      <c r="F25" s="91" t="s">
        <v>27</v>
      </c>
      <c r="G25" s="89" t="s">
        <v>28</v>
      </c>
      <c r="H25" s="92" t="s">
        <v>22</v>
      </c>
      <c r="I25" s="7"/>
      <c r="J25" s="7"/>
    </row>
    <row r="26" spans="1:10" ht="18.75" x14ac:dyDescent="0.3">
      <c r="A26" s="93" t="s">
        <v>439</v>
      </c>
      <c r="B26" s="94">
        <v>78741053</v>
      </c>
      <c r="C26" s="94">
        <v>22870683</v>
      </c>
      <c r="D26" s="94">
        <v>6381516</v>
      </c>
      <c r="E26" s="94">
        <v>6337719</v>
      </c>
      <c r="F26" s="94">
        <v>6166985</v>
      </c>
      <c r="G26" s="94">
        <v>3984463</v>
      </c>
      <c r="H26" s="95">
        <v>29.04543707333962</v>
      </c>
      <c r="I26" s="7"/>
      <c r="J26" s="7"/>
    </row>
    <row r="27" spans="1:10" ht="21.75" customHeight="1" x14ac:dyDescent="0.3">
      <c r="A27" s="49"/>
      <c r="B27" s="49"/>
      <c r="C27" s="49"/>
      <c r="D27" s="49"/>
      <c r="E27" s="49"/>
      <c r="F27" s="49"/>
      <c r="G27" s="49"/>
      <c r="H27" s="49"/>
      <c r="I27" s="7"/>
      <c r="J27" s="7"/>
    </row>
    <row r="28" spans="1:10" ht="21.75" customHeight="1" x14ac:dyDescent="0.3">
      <c r="A28" s="77" t="s">
        <v>19</v>
      </c>
      <c r="B28" s="49"/>
      <c r="C28" s="49"/>
      <c r="D28" s="49"/>
      <c r="E28" s="49"/>
      <c r="F28" s="49"/>
      <c r="G28" s="49"/>
      <c r="H28" s="49"/>
      <c r="I28" s="7"/>
      <c r="J28" s="7"/>
    </row>
    <row r="29" spans="1:10" ht="21.75" customHeight="1" x14ac:dyDescent="0.3">
      <c r="A29" s="78"/>
      <c r="B29" s="49"/>
      <c r="C29" s="49"/>
      <c r="D29" s="49"/>
      <c r="E29" s="49"/>
      <c r="F29" s="49"/>
      <c r="G29" s="49"/>
      <c r="H29" s="49"/>
      <c r="I29" s="7"/>
      <c r="J29" s="7"/>
    </row>
    <row r="30" spans="1:10" ht="21.75" customHeight="1" x14ac:dyDescent="0.3">
      <c r="A30" s="77"/>
      <c r="B30" s="96"/>
      <c r="C30" s="96"/>
      <c r="D30" s="49"/>
      <c r="E30" s="49"/>
      <c r="F30" s="49"/>
      <c r="G30" s="49"/>
      <c r="H30" s="49"/>
      <c r="I30" s="7"/>
      <c r="J30" s="7"/>
    </row>
    <row r="31" spans="1:10" ht="21.75" customHeight="1" x14ac:dyDescent="0.3">
      <c r="A31" s="96"/>
      <c r="B31" s="96"/>
      <c r="C31" s="96"/>
      <c r="D31" s="49"/>
      <c r="E31" s="49"/>
      <c r="F31" s="49"/>
      <c r="G31" s="49"/>
      <c r="H31" s="49"/>
      <c r="I31" s="7"/>
      <c r="J31" s="7"/>
    </row>
    <row r="32" spans="1:10" ht="21.75" customHeight="1" x14ac:dyDescent="0.3">
      <c r="A32" s="96"/>
      <c r="B32" s="96"/>
      <c r="C32" s="96"/>
      <c r="D32" s="49"/>
      <c r="E32" s="49"/>
      <c r="F32" s="49"/>
      <c r="G32" s="49"/>
      <c r="H32" s="49"/>
      <c r="I32" s="7"/>
      <c r="J32" s="7"/>
    </row>
    <row r="33" spans="1:10" ht="21.75" customHeight="1" x14ac:dyDescent="0.3">
      <c r="A33" s="78" t="s">
        <v>20</v>
      </c>
      <c r="B33" s="49"/>
      <c r="C33" s="49"/>
      <c r="D33" s="49"/>
      <c r="E33" s="49"/>
      <c r="F33" s="49"/>
      <c r="G33" s="49"/>
      <c r="H33" s="49"/>
      <c r="I33" s="7"/>
      <c r="J33" s="7"/>
    </row>
    <row r="34" spans="1:10" ht="21.75" customHeight="1" x14ac:dyDescent="0.3">
      <c r="A34" s="49" t="s">
        <v>21</v>
      </c>
      <c r="B34" s="49"/>
      <c r="C34" s="49"/>
      <c r="D34" s="49"/>
      <c r="E34" s="49"/>
      <c r="F34" s="49"/>
      <c r="G34" s="49"/>
      <c r="H34" s="49"/>
      <c r="I34" s="7"/>
      <c r="J34" s="7"/>
    </row>
    <row r="35" spans="1:10" ht="21.75" customHeight="1" x14ac:dyDescent="0.3">
      <c r="A35" s="49" t="s">
        <v>2807</v>
      </c>
      <c r="B35" s="49"/>
      <c r="C35" s="49"/>
      <c r="D35" s="49"/>
      <c r="E35" s="49"/>
      <c r="F35" s="49"/>
      <c r="G35" s="49"/>
      <c r="H35" s="49"/>
      <c r="I35" s="7"/>
      <c r="J35" s="7"/>
    </row>
    <row r="36" spans="1:10" ht="15.75" x14ac:dyDescent="0.25">
      <c r="A36" s="7"/>
      <c r="B36" s="7"/>
      <c r="C36" s="7"/>
      <c r="D36" s="7"/>
      <c r="E36" s="7"/>
      <c r="F36" s="7"/>
      <c r="G36" s="7"/>
      <c r="H36" s="7"/>
      <c r="I36" s="7"/>
      <c r="J36" s="7"/>
    </row>
    <row r="37" spans="1:10" ht="36.75" customHeight="1" x14ac:dyDescent="0.25">
      <c r="A37" s="937">
        <v>8</v>
      </c>
      <c r="B37" s="880"/>
      <c r="C37" s="880"/>
      <c r="D37" s="880"/>
      <c r="E37" s="880"/>
      <c r="F37" s="880"/>
      <c r="G37" s="880"/>
      <c r="H37" s="881"/>
      <c r="I37" s="7"/>
      <c r="J37" s="7"/>
    </row>
  </sheetData>
  <customSheetViews>
    <customSheetView guid="{F9E11B60-08F2-4696-8C7E-B1D44E6FD7AE}" scale="60" showPageBreaks="1" printArea="1" view="pageBreakPreview" topLeftCell="A25">
      <selection activeCell="B32" sqref="B32"/>
      <pageMargins left="0.7" right="0.7" top="0.75" bottom="0.75" header="0.3" footer="0.3"/>
      <pageSetup paperSize="9" scale="51" orientation="landscape" r:id="rId1"/>
    </customSheetView>
    <customSheetView guid="{DF2306C6-4A3B-4355-B9DC-5DCB00B1C22B}" scale="60" showPageBreaks="1" printArea="1" view="pageBreakPreview" topLeftCell="A25">
      <selection activeCell="B32" sqref="B32"/>
      <pageMargins left="0.7" right="0.7" top="0.75" bottom="0.75" header="0.3" footer="0.3"/>
      <pageSetup paperSize="9" scale="51" orientation="landscape" r:id="rId2"/>
    </customSheetView>
  </customSheetViews>
  <mergeCells count="5">
    <mergeCell ref="A37:H37"/>
    <mergeCell ref="A1:D1"/>
    <mergeCell ref="A2:D2"/>
    <mergeCell ref="D24:G24"/>
    <mergeCell ref="A19:H19"/>
  </mergeCells>
  <pageMargins left="0.7" right="0.7" top="0.75" bottom="0.75" header="0.3" footer="0.3"/>
  <pageSetup paperSize="9" scale="51"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view="pageBreakPreview" topLeftCell="A19" zoomScale="60" zoomScaleNormal="100" workbookViewId="0">
      <selection activeCell="B23" sqref="B23"/>
    </sheetView>
  </sheetViews>
  <sheetFormatPr defaultRowHeight="15" x14ac:dyDescent="0.25"/>
  <cols>
    <col min="1" max="6" width="13.5703125" customWidth="1"/>
    <col min="7" max="7" width="10.7109375" customWidth="1"/>
    <col min="8" max="8" width="12.42578125" customWidth="1"/>
    <col min="9" max="12" width="13.5703125" customWidth="1"/>
    <col min="13" max="13" width="11.42578125" customWidth="1"/>
    <col min="14" max="15" width="13.5703125" customWidth="1"/>
    <col min="16" max="16" width="11.42578125" customWidth="1"/>
    <col min="17" max="18" width="13.5703125" customWidth="1"/>
    <col min="19" max="19" width="9.7109375" customWidth="1"/>
    <col min="20" max="22" width="13.5703125" customWidth="1"/>
  </cols>
  <sheetData>
    <row r="1" spans="1:23" s="947" customFormat="1" ht="39" customHeight="1" x14ac:dyDescent="0.25">
      <c r="A1" s="946" t="s">
        <v>2806</v>
      </c>
    </row>
    <row r="2" spans="1:23" s="50" customFormat="1" ht="39" customHeight="1" x14ac:dyDescent="0.3">
      <c r="A2" s="112"/>
      <c r="B2" s="133"/>
      <c r="C2" s="133"/>
      <c r="D2" s="133"/>
      <c r="E2" s="133"/>
      <c r="F2" s="133"/>
      <c r="G2" s="133"/>
      <c r="H2" s="133"/>
      <c r="I2" s="133"/>
      <c r="J2" s="133"/>
      <c r="K2" s="133"/>
      <c r="L2" s="133"/>
      <c r="M2" s="133"/>
      <c r="N2" s="133"/>
      <c r="O2" s="133"/>
      <c r="P2" s="133"/>
      <c r="Q2" s="133"/>
      <c r="R2" s="133"/>
      <c r="S2" s="133"/>
      <c r="T2" s="133"/>
      <c r="U2" s="134"/>
      <c r="V2" s="101"/>
      <c r="W2" s="49"/>
    </row>
    <row r="3" spans="1:23" s="50" customFormat="1" ht="39" customHeight="1" thickBot="1" x14ac:dyDescent="0.35">
      <c r="A3" s="135"/>
      <c r="B3" s="136"/>
      <c r="C3" s="136"/>
      <c r="D3" s="136"/>
      <c r="E3" s="136"/>
      <c r="F3" s="136"/>
      <c r="G3" s="136"/>
      <c r="H3" s="136"/>
      <c r="I3" s="136"/>
      <c r="J3" s="136"/>
      <c r="K3" s="136"/>
      <c r="L3" s="136"/>
      <c r="M3" s="136"/>
      <c r="N3" s="136"/>
      <c r="O3" s="136"/>
      <c r="P3" s="136"/>
      <c r="Q3" s="136"/>
      <c r="R3" s="136"/>
      <c r="S3" s="136"/>
      <c r="T3" s="136"/>
      <c r="U3" s="137"/>
      <c r="V3" s="101"/>
      <c r="W3" s="49"/>
    </row>
    <row r="4" spans="1:23" s="50" customFormat="1" ht="39" customHeight="1" x14ac:dyDescent="0.3">
      <c r="A4" s="97"/>
      <c r="B4" s="98"/>
      <c r="C4" s="98"/>
      <c r="D4" s="68"/>
      <c r="E4" s="68"/>
      <c r="F4" s="68"/>
      <c r="G4" s="99"/>
      <c r="H4" s="68"/>
      <c r="I4" s="68"/>
      <c r="J4" s="99"/>
      <c r="K4" s="68"/>
      <c r="L4" s="68"/>
      <c r="M4" s="99"/>
      <c r="N4" s="68"/>
      <c r="O4" s="68"/>
      <c r="P4" s="99"/>
      <c r="Q4" s="68"/>
      <c r="R4" s="68"/>
      <c r="S4" s="99"/>
      <c r="T4" s="68"/>
      <c r="U4" s="100"/>
      <c r="V4" s="101"/>
      <c r="W4" s="49"/>
    </row>
    <row r="5" spans="1:23" s="50" customFormat="1" ht="39" customHeight="1" x14ac:dyDescent="0.3">
      <c r="A5" s="97"/>
      <c r="B5" s="98"/>
      <c r="C5" s="98"/>
      <c r="D5" s="68"/>
      <c r="E5" s="68"/>
      <c r="F5" s="68"/>
      <c r="G5" s="99"/>
      <c r="H5" s="68"/>
      <c r="I5" s="68"/>
      <c r="J5" s="99"/>
      <c r="K5" s="68"/>
      <c r="L5" s="68"/>
      <c r="M5" s="99"/>
      <c r="N5" s="68"/>
      <c r="O5" s="68"/>
      <c r="P5" s="99"/>
      <c r="Q5" s="68"/>
      <c r="R5" s="68"/>
      <c r="S5" s="99"/>
      <c r="T5" s="68"/>
      <c r="U5" s="100"/>
      <c r="V5" s="101"/>
      <c r="W5" s="49"/>
    </row>
    <row r="6" spans="1:23" s="50" customFormat="1" ht="39" customHeight="1" x14ac:dyDescent="0.3">
      <c r="A6" s="97"/>
      <c r="B6" s="98"/>
      <c r="C6" s="98"/>
      <c r="D6" s="68"/>
      <c r="E6" s="68"/>
      <c r="F6" s="68"/>
      <c r="G6" s="99"/>
      <c r="H6" s="68"/>
      <c r="I6" s="68"/>
      <c r="J6" s="99"/>
      <c r="K6" s="68"/>
      <c r="L6" s="68"/>
      <c r="M6" s="99"/>
      <c r="N6" s="68"/>
      <c r="O6" s="68"/>
      <c r="P6" s="99"/>
      <c r="Q6" s="68"/>
      <c r="R6" s="68"/>
      <c r="S6" s="99"/>
      <c r="T6" s="68"/>
      <c r="U6" s="100"/>
      <c r="V6" s="101"/>
      <c r="W6" s="49"/>
    </row>
    <row r="7" spans="1:23" s="50" customFormat="1" ht="39" customHeight="1" x14ac:dyDescent="0.3">
      <c r="A7" s="97"/>
      <c r="B7" s="98"/>
      <c r="C7" s="98"/>
      <c r="D7" s="68"/>
      <c r="E7" s="68"/>
      <c r="F7" s="68"/>
      <c r="G7" s="99"/>
      <c r="H7" s="68"/>
      <c r="I7" s="68"/>
      <c r="J7" s="99"/>
      <c r="K7" s="955"/>
      <c r="L7" s="955"/>
      <c r="M7" s="99"/>
      <c r="N7" s="68"/>
      <c r="O7" s="68"/>
      <c r="P7" s="99"/>
      <c r="Q7" s="68"/>
      <c r="R7" s="68"/>
      <c r="S7" s="99"/>
      <c r="T7" s="68"/>
      <c r="U7" s="100"/>
      <c r="V7" s="101"/>
      <c r="W7" s="49"/>
    </row>
    <row r="8" spans="1:23" s="50" customFormat="1" ht="39" customHeight="1" x14ac:dyDescent="0.3">
      <c r="A8" s="103"/>
      <c r="B8" s="85"/>
      <c r="C8" s="85"/>
      <c r="D8" s="85" t="s">
        <v>2563</v>
      </c>
      <c r="E8" s="68"/>
      <c r="F8" s="68"/>
      <c r="G8" s="99"/>
      <c r="H8" s="68"/>
      <c r="I8" s="68"/>
      <c r="J8" s="99"/>
      <c r="K8" s="955"/>
      <c r="L8" s="955"/>
      <c r="M8" s="99"/>
      <c r="N8" s="68"/>
      <c r="O8" s="68"/>
      <c r="P8" s="99"/>
      <c r="Q8" s="68"/>
      <c r="R8" s="68"/>
      <c r="S8" s="99"/>
      <c r="T8" s="68"/>
      <c r="U8" s="100"/>
      <c r="V8" s="101"/>
      <c r="W8" s="49"/>
    </row>
    <row r="9" spans="1:23" s="50" customFormat="1" ht="39" customHeight="1" x14ac:dyDescent="0.3">
      <c r="A9" s="103"/>
      <c r="B9" s="85"/>
      <c r="C9" s="85"/>
      <c r="D9" s="85" t="s">
        <v>2564</v>
      </c>
      <c r="E9" s="68"/>
      <c r="F9" s="68"/>
      <c r="G9" s="99"/>
      <c r="H9" s="68"/>
      <c r="I9" s="68"/>
      <c r="J9" s="99"/>
      <c r="K9" s="955"/>
      <c r="L9" s="955"/>
      <c r="M9" s="99"/>
      <c r="N9" s="68"/>
      <c r="O9" s="68"/>
      <c r="P9" s="99"/>
      <c r="Q9" s="68"/>
      <c r="R9" s="68"/>
      <c r="S9" s="99"/>
      <c r="T9" s="68"/>
      <c r="U9" s="100"/>
      <c r="V9" s="101"/>
      <c r="W9" s="49"/>
    </row>
    <row r="10" spans="1:23" s="50" customFormat="1" ht="39" customHeight="1" x14ac:dyDescent="0.3">
      <c r="A10" s="103"/>
      <c r="B10" s="85"/>
      <c r="C10" s="85"/>
      <c r="D10" s="68" t="s">
        <v>2565</v>
      </c>
      <c r="E10" s="68"/>
      <c r="F10" s="68"/>
      <c r="G10" s="99"/>
      <c r="H10" s="68"/>
      <c r="I10" s="68"/>
      <c r="J10" s="99"/>
      <c r="K10" s="955" t="s">
        <v>2555</v>
      </c>
      <c r="L10" s="955"/>
      <c r="M10" s="99"/>
      <c r="N10" s="68"/>
      <c r="O10" s="68"/>
      <c r="P10" s="99"/>
      <c r="Q10" s="68"/>
      <c r="R10" s="68"/>
      <c r="S10" s="99"/>
      <c r="T10" s="68"/>
      <c r="U10" s="100"/>
      <c r="V10" s="101"/>
      <c r="W10" s="49"/>
    </row>
    <row r="11" spans="1:23" s="50" customFormat="1" ht="39" customHeight="1" x14ac:dyDescent="0.3">
      <c r="A11" s="103"/>
      <c r="B11" s="85"/>
      <c r="C11" s="85"/>
      <c r="D11" s="86" t="s">
        <v>2566</v>
      </c>
      <c r="E11" s="955"/>
      <c r="F11" s="955"/>
      <c r="G11" s="99"/>
      <c r="H11" s="955"/>
      <c r="I11" s="955"/>
      <c r="J11" s="99"/>
      <c r="K11" s="955" t="s">
        <v>2567</v>
      </c>
      <c r="L11" s="955"/>
      <c r="M11" s="99"/>
      <c r="N11" s="948" t="s">
        <v>2568</v>
      </c>
      <c r="O11" s="948"/>
      <c r="P11" s="948"/>
      <c r="Q11" s="948"/>
      <c r="R11" s="948"/>
      <c r="S11" s="948"/>
      <c r="T11" s="948"/>
      <c r="U11" s="949"/>
      <c r="V11" s="101"/>
      <c r="W11" s="49"/>
    </row>
    <row r="12" spans="1:23" s="50" customFormat="1" ht="39" customHeight="1" x14ac:dyDescent="0.3">
      <c r="A12" s="103"/>
      <c r="B12" s="85" t="s">
        <v>2563</v>
      </c>
      <c r="C12" s="85"/>
      <c r="D12" s="86" t="s">
        <v>2569</v>
      </c>
      <c r="E12" s="950" t="s">
        <v>2559</v>
      </c>
      <c r="F12" s="950"/>
      <c r="G12" s="99"/>
      <c r="H12" s="950" t="s">
        <v>2561</v>
      </c>
      <c r="I12" s="950"/>
      <c r="J12" s="99"/>
      <c r="K12" s="951" t="s">
        <v>2570</v>
      </c>
      <c r="L12" s="951"/>
      <c r="M12" s="99"/>
      <c r="N12" s="952" t="s">
        <v>2571</v>
      </c>
      <c r="O12" s="952"/>
      <c r="P12" s="102"/>
      <c r="Q12" s="953" t="s">
        <v>2572</v>
      </c>
      <c r="R12" s="953"/>
      <c r="S12" s="102"/>
      <c r="T12" s="953" t="s">
        <v>2573</v>
      </c>
      <c r="U12" s="954"/>
      <c r="V12" s="101"/>
      <c r="W12" s="49"/>
    </row>
    <row r="13" spans="1:23" s="50" customFormat="1" ht="39" customHeight="1" x14ac:dyDescent="0.3">
      <c r="A13" s="103"/>
      <c r="B13" s="85" t="s">
        <v>2564</v>
      </c>
      <c r="C13" s="85"/>
      <c r="D13" s="68" t="s">
        <v>2574</v>
      </c>
      <c r="E13" s="68"/>
      <c r="F13" s="68"/>
      <c r="G13" s="99"/>
      <c r="H13" s="68"/>
      <c r="I13" s="68"/>
      <c r="J13" s="99"/>
      <c r="K13" s="68"/>
      <c r="L13" s="68"/>
      <c r="M13" s="99"/>
      <c r="N13" s="68"/>
      <c r="O13" s="68"/>
      <c r="P13" s="99"/>
      <c r="Q13" s="68"/>
      <c r="R13" s="68"/>
      <c r="S13" s="99"/>
      <c r="T13" s="68"/>
      <c r="U13" s="100"/>
      <c r="V13" s="101"/>
      <c r="W13" s="49"/>
    </row>
    <row r="14" spans="1:23" s="50" customFormat="1" ht="39" customHeight="1" x14ac:dyDescent="0.3">
      <c r="A14" s="771" t="s">
        <v>2551</v>
      </c>
      <c r="B14" s="772" t="s">
        <v>2565</v>
      </c>
      <c r="C14" s="772"/>
      <c r="D14" s="773" t="s">
        <v>2575</v>
      </c>
      <c r="E14" s="768" t="s">
        <v>2576</v>
      </c>
      <c r="F14" s="768" t="s">
        <v>2577</v>
      </c>
      <c r="G14" s="104"/>
      <c r="H14" s="768" t="s">
        <v>2576</v>
      </c>
      <c r="I14" s="768" t="s">
        <v>2577</v>
      </c>
      <c r="J14" s="104"/>
      <c r="K14" s="768" t="s">
        <v>2576</v>
      </c>
      <c r="L14" s="768" t="s">
        <v>2577</v>
      </c>
      <c r="M14" s="104"/>
      <c r="N14" s="768" t="s">
        <v>2576</v>
      </c>
      <c r="O14" s="768" t="s">
        <v>2577</v>
      </c>
      <c r="P14" s="104"/>
      <c r="Q14" s="768" t="s">
        <v>2576</v>
      </c>
      <c r="R14" s="768" t="s">
        <v>2577</v>
      </c>
      <c r="S14" s="104"/>
      <c r="T14" s="768" t="s">
        <v>2576</v>
      </c>
      <c r="U14" s="774" t="s">
        <v>2577</v>
      </c>
      <c r="V14" s="101"/>
      <c r="W14" s="49"/>
    </row>
    <row r="15" spans="1:23" s="50" customFormat="1" ht="39" customHeight="1" x14ac:dyDescent="0.3">
      <c r="A15" s="105">
        <v>2012</v>
      </c>
      <c r="B15" s="106">
        <v>1259874</v>
      </c>
      <c r="C15" s="106"/>
      <c r="D15" s="106">
        <v>130360</v>
      </c>
      <c r="E15" s="107">
        <v>2555</v>
      </c>
      <c r="F15" s="107">
        <v>221108</v>
      </c>
      <c r="G15" s="108"/>
      <c r="H15" s="109">
        <v>243</v>
      </c>
      <c r="I15" s="106">
        <v>38440</v>
      </c>
      <c r="J15" s="59"/>
      <c r="K15" s="110">
        <v>9.5107632093933461</v>
      </c>
      <c r="L15" s="110">
        <v>17.385169238562153</v>
      </c>
      <c r="M15" s="59"/>
      <c r="N15" s="108">
        <v>120</v>
      </c>
      <c r="O15" s="106">
        <v>15465</v>
      </c>
      <c r="P15" s="108"/>
      <c r="Q15" s="108">
        <v>59</v>
      </c>
      <c r="R15" s="106">
        <v>10647</v>
      </c>
      <c r="S15" s="108"/>
      <c r="T15" s="108">
        <v>64</v>
      </c>
      <c r="U15" s="111">
        <v>12328</v>
      </c>
      <c r="V15" s="101"/>
      <c r="W15" s="49"/>
    </row>
    <row r="16" spans="1:23" s="50" customFormat="1" ht="39" customHeight="1" x14ac:dyDescent="0.3">
      <c r="A16" s="112">
        <v>2013</v>
      </c>
      <c r="B16" s="106">
        <v>1207354</v>
      </c>
      <c r="C16" s="106"/>
      <c r="D16" s="106">
        <v>161306</v>
      </c>
      <c r="E16" s="107">
        <v>3685</v>
      </c>
      <c r="F16" s="107">
        <v>274829</v>
      </c>
      <c r="G16" s="59"/>
      <c r="H16" s="59">
        <v>413</v>
      </c>
      <c r="I16" s="106">
        <v>48307</v>
      </c>
      <c r="J16" s="59"/>
      <c r="K16" s="110">
        <v>11.207598371777475</v>
      </c>
      <c r="L16" s="110">
        <v>17.577111585749687</v>
      </c>
      <c r="M16" s="59"/>
      <c r="N16" s="59">
        <v>202</v>
      </c>
      <c r="O16" s="59" t="s">
        <v>33</v>
      </c>
      <c r="P16" s="59"/>
      <c r="Q16" s="59">
        <v>95</v>
      </c>
      <c r="R16" s="106">
        <v>13405</v>
      </c>
      <c r="S16" s="59"/>
      <c r="T16" s="59">
        <v>116</v>
      </c>
      <c r="U16" s="111">
        <v>15599</v>
      </c>
      <c r="V16" s="101"/>
      <c r="W16" s="49"/>
    </row>
    <row r="17" spans="1:23" s="50" customFormat="1" ht="39" customHeight="1" x14ac:dyDescent="0.3">
      <c r="A17" s="113">
        <v>2014</v>
      </c>
      <c r="B17" s="114">
        <v>1199010</v>
      </c>
      <c r="C17" s="114"/>
      <c r="D17" s="114">
        <v>168512</v>
      </c>
      <c r="E17" s="115">
        <v>3524</v>
      </c>
      <c r="F17" s="115">
        <v>285059</v>
      </c>
      <c r="G17" s="116"/>
      <c r="H17" s="116">
        <v>391</v>
      </c>
      <c r="I17" s="116">
        <v>51850</v>
      </c>
      <c r="J17" s="116"/>
      <c r="K17" s="117">
        <v>11.095346197502838</v>
      </c>
      <c r="L17" s="117">
        <v>18.189216969118675</v>
      </c>
      <c r="M17" s="116"/>
      <c r="N17" s="116">
        <v>181</v>
      </c>
      <c r="O17" s="116">
        <v>20920</v>
      </c>
      <c r="P17" s="116"/>
      <c r="Q17" s="116">
        <v>97</v>
      </c>
      <c r="R17" s="116">
        <v>14083</v>
      </c>
      <c r="S17" s="116"/>
      <c r="T17" s="118">
        <v>113</v>
      </c>
      <c r="U17" s="119">
        <v>16847</v>
      </c>
      <c r="V17" s="101"/>
      <c r="W17" s="49"/>
    </row>
    <row r="18" spans="1:23" s="50" customFormat="1" ht="39" customHeight="1" x14ac:dyDescent="0.3">
      <c r="A18" s="120" t="s">
        <v>562</v>
      </c>
      <c r="B18" s="121"/>
      <c r="C18" s="121"/>
      <c r="D18" s="121"/>
      <c r="E18" s="101"/>
      <c r="F18" s="101"/>
      <c r="G18" s="101"/>
      <c r="H18" s="101"/>
      <c r="I18" s="101"/>
      <c r="J18" s="101"/>
      <c r="K18" s="101"/>
      <c r="L18" s="101"/>
      <c r="M18" s="101"/>
      <c r="N18" s="101"/>
      <c r="O18" s="101"/>
      <c r="P18" s="101"/>
      <c r="Q18" s="101"/>
      <c r="R18" s="101"/>
      <c r="S18" s="101"/>
      <c r="T18" s="101"/>
      <c r="U18" s="101"/>
      <c r="V18" s="101"/>
      <c r="W18" s="49"/>
    </row>
    <row r="19" spans="1:23" s="50" customFormat="1" ht="39" customHeight="1" x14ac:dyDescent="0.3">
      <c r="A19" s="122"/>
      <c r="B19" s="123"/>
      <c r="C19" s="123"/>
      <c r="D19" s="123"/>
      <c r="E19" s="101"/>
      <c r="F19" s="101"/>
      <c r="G19" s="101"/>
      <c r="H19" s="101"/>
      <c r="I19" s="101"/>
      <c r="J19" s="101"/>
      <c r="K19" s="101"/>
      <c r="L19" s="101"/>
      <c r="M19" s="101"/>
      <c r="N19" s="101"/>
      <c r="O19" s="101"/>
      <c r="P19" s="101"/>
      <c r="Q19" s="101"/>
      <c r="R19" s="101"/>
      <c r="S19" s="101"/>
      <c r="T19" s="101"/>
      <c r="U19" s="101"/>
      <c r="V19" s="101"/>
      <c r="W19" s="49"/>
    </row>
    <row r="20" spans="1:23" s="50" customFormat="1" ht="39" customHeight="1" x14ac:dyDescent="0.3">
      <c r="A20" s="124" t="s">
        <v>540</v>
      </c>
      <c r="B20" s="124"/>
      <c r="C20" s="124"/>
      <c r="D20" s="124"/>
      <c r="E20" s="101"/>
      <c r="F20" s="101"/>
      <c r="G20" s="101"/>
      <c r="H20" s="101"/>
      <c r="I20" s="101"/>
      <c r="J20" s="101"/>
      <c r="K20" s="101"/>
      <c r="L20" s="101"/>
      <c r="M20" s="101"/>
      <c r="N20" s="101"/>
      <c r="O20" s="101"/>
      <c r="P20" s="101"/>
      <c r="Q20" s="101"/>
      <c r="R20" s="101"/>
      <c r="S20" s="101"/>
      <c r="T20" s="101"/>
      <c r="U20" s="101"/>
      <c r="V20" s="101"/>
      <c r="W20" s="49"/>
    </row>
    <row r="21" spans="1:23" s="50" customFormat="1" ht="39" customHeight="1" x14ac:dyDescent="0.3">
      <c r="A21" s="125"/>
      <c r="B21" s="125"/>
      <c r="C21" s="125"/>
      <c r="D21" s="125"/>
      <c r="E21" s="126"/>
      <c r="F21" s="127"/>
      <c r="G21" s="127"/>
      <c r="H21" s="127"/>
      <c r="I21" s="127"/>
      <c r="J21" s="128"/>
      <c r="K21" s="127"/>
      <c r="L21" s="127"/>
      <c r="M21" s="127"/>
      <c r="N21" s="127"/>
      <c r="O21" s="129"/>
      <c r="P21" s="101"/>
      <c r="Q21" s="101"/>
      <c r="R21" s="101"/>
      <c r="S21" s="101"/>
      <c r="T21" s="101"/>
      <c r="U21" s="101"/>
      <c r="V21" s="101"/>
      <c r="W21" s="49"/>
    </row>
    <row r="22" spans="1:23" s="50" customFormat="1" ht="39" customHeight="1" x14ac:dyDescent="0.3">
      <c r="A22" s="120"/>
      <c r="B22" s="121"/>
      <c r="C22" s="121"/>
      <c r="D22" s="121"/>
      <c r="E22" s="130"/>
      <c r="F22" s="130"/>
      <c r="G22" s="130"/>
      <c r="H22" s="130"/>
      <c r="I22" s="130"/>
      <c r="J22" s="130"/>
      <c r="K22" s="130"/>
      <c r="L22" s="130"/>
      <c r="M22" s="130"/>
      <c r="N22" s="130"/>
      <c r="O22" s="130"/>
      <c r="P22" s="130"/>
      <c r="Q22" s="130"/>
      <c r="R22" s="130"/>
      <c r="S22" s="130"/>
      <c r="T22" s="130"/>
      <c r="U22" s="130"/>
      <c r="V22" s="101"/>
      <c r="W22" s="49"/>
    </row>
    <row r="23" spans="1:23" s="50" customFormat="1" ht="39" customHeight="1" x14ac:dyDescent="0.3">
      <c r="A23" s="122" t="s">
        <v>34</v>
      </c>
      <c r="B23" s="130"/>
      <c r="C23" s="130"/>
      <c r="D23" s="130"/>
      <c r="E23" s="130"/>
      <c r="F23" s="130"/>
      <c r="G23" s="130"/>
      <c r="H23" s="130"/>
      <c r="I23" s="130"/>
      <c r="J23" s="130"/>
      <c r="K23" s="130"/>
      <c r="L23" s="130"/>
      <c r="M23" s="130"/>
      <c r="N23" s="130"/>
      <c r="O23" s="130"/>
      <c r="P23" s="130"/>
      <c r="Q23" s="130"/>
      <c r="R23" s="130"/>
      <c r="S23" s="130"/>
      <c r="T23" s="130"/>
      <c r="U23" s="130"/>
      <c r="V23" s="101"/>
      <c r="W23" s="49"/>
    </row>
    <row r="24" spans="1:23" ht="30.75" customHeight="1" x14ac:dyDescent="0.25">
      <c r="A24" s="937">
        <v>9</v>
      </c>
      <c r="B24" s="880"/>
      <c r="C24" s="880"/>
      <c r="D24" s="880"/>
      <c r="E24" s="880"/>
      <c r="F24" s="880"/>
      <c r="G24" s="880"/>
      <c r="H24" s="880"/>
      <c r="I24" s="880"/>
      <c r="J24" s="880"/>
      <c r="K24" s="880"/>
      <c r="L24" s="880"/>
      <c r="M24" s="880"/>
      <c r="N24" s="880"/>
      <c r="O24" s="880"/>
      <c r="P24" s="880"/>
      <c r="Q24" s="880"/>
      <c r="R24" s="880"/>
      <c r="S24" s="880"/>
      <c r="T24" s="880"/>
      <c r="U24" s="880"/>
      <c r="V24" s="881"/>
      <c r="W24" s="7"/>
    </row>
  </sheetData>
  <customSheetViews>
    <customSheetView guid="{F9E11B60-08F2-4696-8C7E-B1D44E6FD7AE}" scale="60" showPageBreaks="1" printArea="1" view="pageBreakPreview" topLeftCell="A19">
      <selection activeCell="B23" sqref="B23"/>
      <pageMargins left="0.7" right="0.7" top="0.75" bottom="0.75" header="0.3" footer="0.3"/>
      <pageSetup paperSize="9" scale="45" orientation="landscape" r:id="rId1"/>
    </customSheetView>
    <customSheetView guid="{DF2306C6-4A3B-4355-B9DC-5DCB00B1C22B}" scale="60" showPageBreaks="1" printArea="1" view="pageBreakPreview" topLeftCell="A19">
      <selection activeCell="B23" sqref="B23"/>
      <pageMargins left="0.7" right="0.7" top="0.75" bottom="0.75" header="0.3" footer="0.3"/>
      <pageSetup paperSize="9" scale="45" orientation="landscape" r:id="rId2"/>
    </customSheetView>
  </customSheetViews>
  <mergeCells count="16">
    <mergeCell ref="A24:V24"/>
    <mergeCell ref="A1:XFD1"/>
    <mergeCell ref="N11:U11"/>
    <mergeCell ref="E12:F12"/>
    <mergeCell ref="H12:I12"/>
    <mergeCell ref="K12:L12"/>
    <mergeCell ref="N12:O12"/>
    <mergeCell ref="Q12:R12"/>
    <mergeCell ref="T12:U12"/>
    <mergeCell ref="K7:L7"/>
    <mergeCell ref="K8:L8"/>
    <mergeCell ref="K9:L9"/>
    <mergeCell ref="K10:L10"/>
    <mergeCell ref="E11:F11"/>
    <mergeCell ref="H11:I11"/>
    <mergeCell ref="K11:L11"/>
  </mergeCells>
  <conditionalFormatting sqref="E17:U17">
    <cfRule type="cellIs" dxfId="0" priority="1" stopIfTrue="1" operator="lessThan">
      <formula>0</formula>
    </cfRule>
  </conditionalFormatting>
  <pageMargins left="0.7" right="0.7" top="0.75" bottom="0.75" header="0.3" footer="0.3"/>
  <pageSetup paperSize="9" scale="45"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28" zoomScale="60" zoomScaleNormal="100" workbookViewId="0">
      <selection activeCell="E31" sqref="E31"/>
    </sheetView>
  </sheetViews>
  <sheetFormatPr defaultColWidth="9.140625" defaultRowHeight="24.75" customHeight="1" x14ac:dyDescent="0.3"/>
  <cols>
    <col min="1" max="1" width="46.85546875" style="50" bestFit="1" customWidth="1"/>
    <col min="2" max="8" width="34.140625" style="50" customWidth="1"/>
    <col min="9" max="16384" width="9.140625" style="50"/>
  </cols>
  <sheetData>
    <row r="1" spans="1:9" ht="24.75" customHeight="1" x14ac:dyDescent="0.3">
      <c r="A1" s="759" t="s">
        <v>527</v>
      </c>
      <c r="B1" s="760"/>
      <c r="C1" s="760"/>
      <c r="D1" s="131"/>
      <c r="E1" s="131"/>
      <c r="F1" s="132"/>
      <c r="G1" s="49"/>
      <c r="H1" s="49"/>
      <c r="I1" s="49"/>
    </row>
    <row r="2" spans="1:9" ht="24.75" customHeight="1" x14ac:dyDescent="0.3">
      <c r="A2" s="139"/>
      <c r="B2" s="133"/>
      <c r="C2" s="133"/>
      <c r="D2" s="133"/>
      <c r="E2" s="133"/>
      <c r="F2" s="134"/>
      <c r="G2" s="49"/>
      <c r="H2" s="49"/>
      <c r="I2" s="49"/>
    </row>
    <row r="3" spans="1:9" ht="24.75" customHeight="1" x14ac:dyDescent="0.3">
      <c r="A3" s="140" t="s">
        <v>440</v>
      </c>
      <c r="B3" s="133"/>
      <c r="C3" s="133"/>
      <c r="D3" s="133"/>
      <c r="E3" s="133"/>
      <c r="F3" s="134"/>
      <c r="G3" s="49"/>
      <c r="H3" s="49"/>
      <c r="I3" s="49"/>
    </row>
    <row r="4" spans="1:9" ht="24.75" customHeight="1" thickBot="1" x14ac:dyDescent="0.35">
      <c r="A4" s="141"/>
      <c r="B4" s="142"/>
      <c r="C4" s="143"/>
      <c r="D4" s="143"/>
      <c r="E4" s="144"/>
      <c r="F4" s="145"/>
      <c r="G4" s="49"/>
      <c r="H4" s="49"/>
      <c r="I4" s="49"/>
    </row>
    <row r="5" spans="1:9" ht="24.75" customHeight="1" x14ac:dyDescent="0.3">
      <c r="A5" s="146"/>
      <c r="B5" s="147"/>
      <c r="C5" s="147"/>
      <c r="D5" s="66"/>
      <c r="E5" s="148"/>
      <c r="F5" s="149"/>
      <c r="G5" s="49"/>
      <c r="H5" s="49"/>
      <c r="I5" s="49"/>
    </row>
    <row r="6" spans="1:9" ht="24.75" customHeight="1" x14ac:dyDescent="0.3">
      <c r="A6" s="146"/>
      <c r="B6" s="148"/>
      <c r="C6" s="150"/>
      <c r="D6" s="147"/>
      <c r="E6" s="147"/>
      <c r="F6" s="151"/>
      <c r="G6" s="49"/>
      <c r="H6" s="49"/>
      <c r="I6" s="49"/>
    </row>
    <row r="7" spans="1:9" ht="24.75" customHeight="1" x14ac:dyDescent="0.3">
      <c r="A7" s="178"/>
      <c r="B7" s="152"/>
      <c r="C7" s="147"/>
      <c r="D7" s="66" t="s">
        <v>2578</v>
      </c>
      <c r="E7" s="147" t="s">
        <v>2579</v>
      </c>
      <c r="F7" s="153"/>
      <c r="G7" s="49"/>
      <c r="H7" s="49"/>
      <c r="I7" s="49"/>
    </row>
    <row r="8" spans="1:9" ht="24.75" customHeight="1" x14ac:dyDescent="0.3">
      <c r="A8" s="154"/>
      <c r="B8" s="66"/>
      <c r="C8" s="147" t="s">
        <v>2580</v>
      </c>
      <c r="D8" s="147" t="s">
        <v>2581</v>
      </c>
      <c r="E8" s="66"/>
      <c r="F8" s="151" t="s">
        <v>2582</v>
      </c>
      <c r="G8" s="49"/>
      <c r="H8" s="49"/>
      <c r="I8" s="49"/>
    </row>
    <row r="9" spans="1:9" ht="24.75" customHeight="1" x14ac:dyDescent="0.3">
      <c r="A9" s="775" t="s">
        <v>2551</v>
      </c>
      <c r="B9" s="776" t="s">
        <v>2583</v>
      </c>
      <c r="C9" s="777" t="s">
        <v>2584</v>
      </c>
      <c r="D9" s="777" t="s">
        <v>2584</v>
      </c>
      <c r="E9" s="778" t="s">
        <v>2585</v>
      </c>
      <c r="F9" s="779" t="s">
        <v>2586</v>
      </c>
      <c r="G9" s="49"/>
      <c r="H9" s="49"/>
      <c r="I9" s="49"/>
    </row>
    <row r="10" spans="1:9" ht="24.75" customHeight="1" x14ac:dyDescent="0.3">
      <c r="A10" s="154" t="s">
        <v>441</v>
      </c>
      <c r="B10" s="155">
        <v>1292380</v>
      </c>
      <c r="C10" s="156">
        <v>17.191430545828453</v>
      </c>
      <c r="D10" s="156">
        <v>73.044849378132795</v>
      </c>
      <c r="E10" s="157">
        <v>2.1101130975967544</v>
      </c>
      <c r="F10" s="158">
        <v>27.502986267540201</v>
      </c>
      <c r="G10" s="49"/>
      <c r="H10" s="49"/>
      <c r="I10" s="49"/>
    </row>
    <row r="11" spans="1:9" ht="24.75" customHeight="1" x14ac:dyDescent="0.3">
      <c r="A11" s="154"/>
      <c r="B11" s="155"/>
      <c r="C11" s="156"/>
      <c r="D11" s="156"/>
      <c r="E11" s="157"/>
      <c r="F11" s="158"/>
      <c r="G11" s="49"/>
      <c r="H11" s="49"/>
      <c r="I11" s="49"/>
    </row>
    <row r="12" spans="1:9" ht="24.75" customHeight="1" x14ac:dyDescent="0.3">
      <c r="A12" s="154" t="s">
        <v>442</v>
      </c>
      <c r="B12" s="155">
        <v>1294088</v>
      </c>
      <c r="C12" s="156">
        <v>16.994463280955422</v>
      </c>
      <c r="D12" s="156">
        <v>72.166879300040023</v>
      </c>
      <c r="E12" s="157">
        <v>2.1043308801550307</v>
      </c>
      <c r="F12" s="158">
        <v>27.6818908043556</v>
      </c>
      <c r="G12" s="49"/>
      <c r="H12" s="49"/>
      <c r="I12" s="49"/>
    </row>
    <row r="13" spans="1:9" ht="24.75" customHeight="1" x14ac:dyDescent="0.3">
      <c r="A13" s="154"/>
      <c r="B13" s="155"/>
      <c r="C13" s="156"/>
      <c r="D13" s="156"/>
      <c r="E13" s="157"/>
      <c r="F13" s="158"/>
      <c r="G13" s="49"/>
      <c r="H13" s="49"/>
      <c r="I13" s="49"/>
    </row>
    <row r="14" spans="1:9" ht="24.75" customHeight="1" x14ac:dyDescent="0.3">
      <c r="A14" s="154" t="s">
        <v>443</v>
      </c>
      <c r="B14" s="155">
        <v>1345286</v>
      </c>
      <c r="C14" s="156">
        <v>17.430074653269671</v>
      </c>
      <c r="D14" s="156">
        <v>74.178588201853557</v>
      </c>
      <c r="E14" s="157">
        <v>2.1785459933157054</v>
      </c>
      <c r="F14" s="158">
        <v>27.873746080095</v>
      </c>
      <c r="G14" s="49"/>
      <c r="H14" s="49"/>
      <c r="I14" s="49"/>
    </row>
    <row r="15" spans="1:9" ht="24.75" customHeight="1" x14ac:dyDescent="0.3">
      <c r="A15" s="154"/>
      <c r="B15" s="155"/>
      <c r="C15" s="156"/>
      <c r="D15" s="156"/>
      <c r="E15" s="157"/>
      <c r="F15" s="158"/>
      <c r="G15" s="49"/>
      <c r="H15" s="49"/>
      <c r="I15" s="49"/>
    </row>
    <row r="16" spans="1:9" ht="24.75" customHeight="1" x14ac:dyDescent="0.3">
      <c r="A16" s="159">
        <v>2015</v>
      </c>
      <c r="B16" s="155">
        <v>1325783</v>
      </c>
      <c r="C16" s="156">
        <v>16.949741613805489</v>
      </c>
      <c r="D16" s="156">
        <v>72.425051019945499</v>
      </c>
      <c r="E16" s="157">
        <v>2.1402624139561204</v>
      </c>
      <c r="F16" s="158">
        <v>28.022547696611898</v>
      </c>
      <c r="G16" s="49"/>
      <c r="H16" s="49"/>
      <c r="I16" s="49"/>
    </row>
    <row r="17" spans="1:9" ht="24.75" customHeight="1" x14ac:dyDescent="0.3">
      <c r="A17" s="160"/>
      <c r="B17" s="161"/>
      <c r="C17" s="162"/>
      <c r="D17" s="162"/>
      <c r="E17" s="162"/>
      <c r="F17" s="163"/>
      <c r="G17" s="49"/>
      <c r="H17" s="49"/>
      <c r="I17" s="49"/>
    </row>
    <row r="18" spans="1:9" ht="24.75" customHeight="1" x14ac:dyDescent="0.3">
      <c r="A18" s="164" t="s">
        <v>541</v>
      </c>
      <c r="B18" s="165"/>
      <c r="C18" s="165"/>
      <c r="D18" s="165"/>
      <c r="E18" s="166"/>
      <c r="F18" s="166"/>
      <c r="G18" s="49"/>
      <c r="H18" s="49"/>
      <c r="I18" s="49"/>
    </row>
    <row r="19" spans="1:9" ht="24.75" customHeight="1" x14ac:dyDescent="0.3">
      <c r="A19" s="167"/>
      <c r="B19" s="168"/>
      <c r="C19" s="168"/>
      <c r="D19" s="169"/>
      <c r="E19" s="169"/>
      <c r="F19" s="169"/>
      <c r="G19" s="49"/>
      <c r="H19" s="49"/>
      <c r="I19" s="49"/>
    </row>
    <row r="20" spans="1:9" ht="24.75" customHeight="1" x14ac:dyDescent="0.3">
      <c r="A20" s="121" t="s">
        <v>36</v>
      </c>
      <c r="B20" s="170"/>
      <c r="C20" s="170"/>
      <c r="D20" s="171"/>
      <c r="E20" s="171"/>
      <c r="F20" s="171"/>
      <c r="G20" s="49"/>
      <c r="H20" s="49"/>
      <c r="I20" s="49"/>
    </row>
    <row r="21" spans="1:9" ht="24.75" customHeight="1" x14ac:dyDescent="0.3">
      <c r="A21" s="123"/>
      <c r="B21" s="170"/>
      <c r="C21" s="170"/>
      <c r="D21" s="171"/>
      <c r="E21" s="171"/>
      <c r="F21" s="171"/>
      <c r="G21" s="49"/>
      <c r="H21" s="49"/>
      <c r="I21" s="49"/>
    </row>
    <row r="22" spans="1:9" ht="24.75" customHeight="1" x14ac:dyDescent="0.3">
      <c r="A22" s="49"/>
      <c r="B22" s="49"/>
      <c r="C22" s="49"/>
      <c r="D22" s="49"/>
      <c r="E22" s="49"/>
      <c r="F22" s="49"/>
      <c r="G22" s="49"/>
      <c r="H22" s="49"/>
      <c r="I22" s="49"/>
    </row>
    <row r="23" spans="1:9" ht="24.75" customHeight="1" x14ac:dyDescent="0.3">
      <c r="A23" s="138" t="s">
        <v>526</v>
      </c>
      <c r="B23" s="131"/>
      <c r="C23" s="172"/>
      <c r="D23" s="172"/>
      <c r="E23" s="172"/>
      <c r="F23" s="172"/>
      <c r="G23" s="172"/>
      <c r="H23" s="173"/>
      <c r="I23" s="49"/>
    </row>
    <row r="24" spans="1:9" ht="24.75" customHeight="1" x14ac:dyDescent="0.3">
      <c r="A24" s="139"/>
      <c r="B24" s="133"/>
      <c r="C24" s="150"/>
      <c r="D24" s="150"/>
      <c r="E24" s="150"/>
      <c r="F24" s="150"/>
      <c r="G24" s="150"/>
      <c r="H24" s="149"/>
      <c r="I24" s="49"/>
    </row>
    <row r="25" spans="1:9" ht="24.75" customHeight="1" x14ac:dyDescent="0.3">
      <c r="A25" s="174" t="s">
        <v>563</v>
      </c>
      <c r="B25" s="133"/>
      <c r="C25" s="150"/>
      <c r="D25" s="150"/>
      <c r="E25" s="150"/>
      <c r="F25" s="150"/>
      <c r="G25" s="150"/>
      <c r="H25" s="149"/>
      <c r="I25" s="49"/>
    </row>
    <row r="26" spans="1:9" ht="24.75" customHeight="1" thickBot="1" x14ac:dyDescent="0.35">
      <c r="A26" s="141"/>
      <c r="B26" s="175"/>
      <c r="C26" s="176"/>
      <c r="D26" s="176"/>
      <c r="E26" s="176"/>
      <c r="F26" s="176"/>
      <c r="G26" s="176"/>
      <c r="H26" s="177" t="s">
        <v>564</v>
      </c>
      <c r="I26" s="49"/>
    </row>
    <row r="27" spans="1:9" ht="24.75" customHeight="1" x14ac:dyDescent="0.3">
      <c r="A27" s="178"/>
      <c r="B27" s="956" t="s">
        <v>444</v>
      </c>
      <c r="C27" s="956"/>
      <c r="D27" s="956"/>
      <c r="E27" s="956"/>
      <c r="F27" s="956"/>
      <c r="G27" s="956"/>
      <c r="H27" s="957"/>
      <c r="I27" s="49"/>
    </row>
    <row r="28" spans="1:9" ht="24.75" customHeight="1" x14ac:dyDescent="0.3">
      <c r="A28" s="154"/>
      <c r="B28" s="958"/>
      <c r="C28" s="958"/>
      <c r="D28" s="958"/>
      <c r="E28" s="958"/>
      <c r="F28" s="958"/>
      <c r="G28" s="958"/>
      <c r="H28" s="959"/>
      <c r="I28" s="49"/>
    </row>
    <row r="29" spans="1:9" ht="24.75" customHeight="1" x14ac:dyDescent="0.3">
      <c r="A29" s="775" t="s">
        <v>2551</v>
      </c>
      <c r="B29" s="179" t="s">
        <v>37</v>
      </c>
      <c r="C29" s="179" t="s">
        <v>38</v>
      </c>
      <c r="D29" s="179" t="s">
        <v>39</v>
      </c>
      <c r="E29" s="179" t="s">
        <v>40</v>
      </c>
      <c r="F29" s="179" t="s">
        <v>41</v>
      </c>
      <c r="G29" s="179" t="s">
        <v>42</v>
      </c>
      <c r="H29" s="180" t="s">
        <v>43</v>
      </c>
      <c r="I29" s="49"/>
    </row>
    <row r="30" spans="1:9" ht="24.75" customHeight="1" x14ac:dyDescent="0.3">
      <c r="A30" s="154" t="s">
        <v>565</v>
      </c>
      <c r="B30" s="181">
        <v>30.612465914986558</v>
      </c>
      <c r="C30" s="182">
        <v>109.60139684509485</v>
      </c>
      <c r="D30" s="182">
        <v>129.20420879253939</v>
      </c>
      <c r="E30" s="182">
        <v>95.373119424992865</v>
      </c>
      <c r="F30" s="182">
        <v>44.916799142731648</v>
      </c>
      <c r="G30" s="182">
        <v>10.844696940874364</v>
      </c>
      <c r="H30" s="183">
        <v>1.4699324581311863</v>
      </c>
      <c r="I30" s="49"/>
    </row>
    <row r="31" spans="1:9" ht="24.75" customHeight="1" x14ac:dyDescent="0.3">
      <c r="A31" s="154"/>
      <c r="B31" s="181"/>
      <c r="C31" s="182"/>
      <c r="D31" s="182"/>
      <c r="E31" s="182"/>
      <c r="F31" s="182"/>
      <c r="G31" s="182"/>
      <c r="H31" s="183"/>
      <c r="I31" s="49"/>
    </row>
    <row r="32" spans="1:9" ht="24.75" customHeight="1" x14ac:dyDescent="0.3">
      <c r="A32" s="154" t="s">
        <v>566</v>
      </c>
      <c r="B32" s="181">
        <v>28.768414722650292</v>
      </c>
      <c r="C32" s="182">
        <v>106.7457615098581</v>
      </c>
      <c r="D32" s="182">
        <v>129.98113877671179</v>
      </c>
      <c r="E32" s="182">
        <v>95.991580897920386</v>
      </c>
      <c r="F32" s="182">
        <v>46.795446666988965</v>
      </c>
      <c r="G32" s="182">
        <v>11.329416898671088</v>
      </c>
      <c r="H32" s="183">
        <v>1.2544165582055937</v>
      </c>
      <c r="I32" s="49"/>
    </row>
    <row r="33" spans="1:9" ht="24.75" customHeight="1" x14ac:dyDescent="0.3">
      <c r="A33" s="159"/>
      <c r="B33" s="181"/>
      <c r="C33" s="182"/>
      <c r="D33" s="182"/>
      <c r="E33" s="182"/>
      <c r="F33" s="182"/>
      <c r="G33" s="182"/>
      <c r="H33" s="183"/>
      <c r="I33" s="49"/>
    </row>
    <row r="34" spans="1:9" ht="24.75" customHeight="1" x14ac:dyDescent="0.3">
      <c r="A34" s="154" t="s">
        <v>567</v>
      </c>
      <c r="B34" s="181">
        <v>27.347378014052016</v>
      </c>
      <c r="C34" s="182">
        <v>107.29067230522293</v>
      </c>
      <c r="D34" s="182">
        <v>135.15414907412548</v>
      </c>
      <c r="E34" s="182">
        <v>101.8324035876272</v>
      </c>
      <c r="F34" s="182">
        <v>50.168128279186369</v>
      </c>
      <c r="G34" s="182">
        <v>12.781591933806785</v>
      </c>
      <c r="H34" s="183">
        <v>1.1348754691202663</v>
      </c>
      <c r="I34" s="49"/>
    </row>
    <row r="35" spans="1:9" ht="15.75" customHeight="1" x14ac:dyDescent="0.3">
      <c r="A35" s="159"/>
      <c r="B35" s="181"/>
      <c r="C35" s="182"/>
      <c r="D35" s="182"/>
      <c r="E35" s="182"/>
      <c r="F35" s="182"/>
      <c r="G35" s="182"/>
      <c r="H35" s="183"/>
      <c r="I35" s="49"/>
    </row>
    <row r="36" spans="1:9" ht="24.75" customHeight="1" x14ac:dyDescent="0.3">
      <c r="A36" s="159">
        <v>2015</v>
      </c>
      <c r="B36" s="181">
        <v>24.888332652597693</v>
      </c>
      <c r="C36" s="182">
        <v>102.51246247336537</v>
      </c>
      <c r="D36" s="182">
        <v>134.52791608417596</v>
      </c>
      <c r="E36" s="182">
        <v>101.23713137103</v>
      </c>
      <c r="F36" s="182">
        <v>51.002578960512118</v>
      </c>
      <c r="G36" s="182">
        <v>12.792368736335304</v>
      </c>
      <c r="H36" s="183">
        <v>1.0916925132075597</v>
      </c>
      <c r="I36" s="49"/>
    </row>
    <row r="37" spans="1:9" ht="17.25" customHeight="1" thickBot="1" x14ac:dyDescent="0.35">
      <c r="A37" s="184"/>
      <c r="B37" s="185"/>
      <c r="C37" s="176"/>
      <c r="D37" s="176"/>
      <c r="E37" s="176"/>
      <c r="F37" s="176"/>
      <c r="G37" s="176"/>
      <c r="H37" s="186"/>
      <c r="I37" s="49"/>
    </row>
    <row r="38" spans="1:9" ht="24.75" customHeight="1" x14ac:dyDescent="0.3">
      <c r="A38" s="187" t="s">
        <v>568</v>
      </c>
      <c r="B38" s="188"/>
      <c r="C38" s="188"/>
      <c r="D38" s="189"/>
      <c r="E38" s="190"/>
      <c r="F38" s="190"/>
      <c r="G38" s="191"/>
      <c r="H38" s="192"/>
      <c r="I38" s="49"/>
    </row>
    <row r="39" spans="1:9" ht="24.75" customHeight="1" x14ac:dyDescent="0.3">
      <c r="A39" s="146"/>
      <c r="B39" s="193"/>
      <c r="C39" s="193"/>
      <c r="D39" s="193"/>
      <c r="E39" s="194"/>
      <c r="F39" s="194"/>
      <c r="G39" s="194"/>
      <c r="H39" s="195"/>
      <c r="I39" s="49"/>
    </row>
    <row r="40" spans="1:9" ht="24.75" customHeight="1" x14ac:dyDescent="0.3">
      <c r="A40" s="196" t="s">
        <v>569</v>
      </c>
      <c r="B40" s="197"/>
      <c r="C40" s="197"/>
      <c r="D40" s="198"/>
      <c r="E40" s="198"/>
      <c r="F40" s="198"/>
      <c r="G40" s="198"/>
      <c r="H40" s="199"/>
      <c r="I40" s="49"/>
    </row>
    <row r="41" spans="1:9" ht="24.75" customHeight="1" x14ac:dyDescent="0.3">
      <c r="A41" s="200"/>
      <c r="B41" s="201"/>
      <c r="C41" s="201"/>
      <c r="D41" s="202"/>
      <c r="E41" s="202"/>
      <c r="F41" s="202"/>
      <c r="G41" s="202"/>
      <c r="H41" s="203"/>
      <c r="I41" s="49"/>
    </row>
    <row r="42" spans="1:9" ht="24.75" customHeight="1" x14ac:dyDescent="0.3">
      <c r="A42" s="960">
        <v>10</v>
      </c>
      <c r="B42" s="961"/>
      <c r="C42" s="961"/>
      <c r="D42" s="961"/>
      <c r="E42" s="961"/>
      <c r="F42" s="961"/>
      <c r="G42" s="961"/>
      <c r="H42" s="962"/>
      <c r="I42" s="49"/>
    </row>
    <row r="43" spans="1:9" ht="24.75" customHeight="1" x14ac:dyDescent="0.3">
      <c r="A43" s="49"/>
      <c r="B43" s="49"/>
      <c r="C43" s="49"/>
      <c r="D43" s="49"/>
      <c r="E43" s="49"/>
      <c r="F43" s="49"/>
      <c r="G43" s="49"/>
      <c r="H43" s="49"/>
      <c r="I43" s="49"/>
    </row>
    <row r="44" spans="1:9" ht="24.75" customHeight="1" x14ac:dyDescent="0.3">
      <c r="A44" s="49"/>
      <c r="B44" s="49"/>
      <c r="C44" s="49"/>
      <c r="D44" s="49"/>
      <c r="E44" s="49"/>
      <c r="F44" s="49"/>
      <c r="G44" s="49"/>
      <c r="H44" s="49"/>
      <c r="I44" s="49"/>
    </row>
    <row r="45" spans="1:9" ht="24.75" customHeight="1" x14ac:dyDescent="0.3">
      <c r="A45" s="49"/>
      <c r="B45" s="49"/>
      <c r="C45" s="49"/>
      <c r="D45" s="49"/>
      <c r="E45" s="49"/>
      <c r="F45" s="49"/>
      <c r="G45" s="49"/>
      <c r="H45" s="49"/>
      <c r="I45" s="49"/>
    </row>
  </sheetData>
  <customSheetViews>
    <customSheetView guid="{F9E11B60-08F2-4696-8C7E-B1D44E6FD7AE}" scale="60" showPageBreaks="1" printArea="1" view="pageBreakPreview" topLeftCell="A28">
      <selection activeCell="E31" sqref="E31"/>
      <pageMargins left="0.7" right="0.7" top="0.75" bottom="0.75" header="0.3" footer="0.3"/>
      <pageSetup paperSize="9" scale="45" orientation="landscape" r:id="rId1"/>
    </customSheetView>
    <customSheetView guid="{DF2306C6-4A3B-4355-B9DC-5DCB00B1C22B}" scale="60" showPageBreaks="1" printArea="1" view="pageBreakPreview" topLeftCell="A28">
      <selection activeCell="E31" sqref="E31"/>
      <pageMargins left="0.7" right="0.7" top="0.75" bottom="0.75" header="0.3" footer="0.3"/>
      <pageSetup paperSize="9" scale="45" orientation="landscape" r:id="rId2"/>
    </customSheetView>
  </customSheetViews>
  <mergeCells count="2">
    <mergeCell ref="B27:H28"/>
    <mergeCell ref="A42:H42"/>
  </mergeCells>
  <pageMargins left="0.7" right="0.7" top="0.75" bottom="0.75" header="0.3" footer="0.3"/>
  <pageSetup paperSize="9" scale="45"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10" zoomScale="60" zoomScaleNormal="100" workbookViewId="0">
      <selection activeCell="D8" sqref="D8"/>
    </sheetView>
  </sheetViews>
  <sheetFormatPr defaultColWidth="20.140625" defaultRowHeight="34.5" customHeight="1" x14ac:dyDescent="0.3"/>
  <cols>
    <col min="1" max="16384" width="20.140625" style="50"/>
  </cols>
  <sheetData>
    <row r="1" spans="1:10" ht="34.5" customHeight="1" x14ac:dyDescent="0.3">
      <c r="A1" s="204" t="s">
        <v>2805</v>
      </c>
      <c r="B1" s="205"/>
      <c r="C1" s="205"/>
      <c r="D1" s="205"/>
      <c r="E1" s="205"/>
      <c r="F1" s="205"/>
      <c r="G1" s="205"/>
      <c r="H1" s="205"/>
      <c r="I1" s="205"/>
      <c r="J1" s="49"/>
    </row>
    <row r="2" spans="1:10" ht="34.5" customHeight="1" x14ac:dyDescent="0.3">
      <c r="A2" s="206"/>
      <c r="B2" s="207"/>
      <c r="C2" s="207"/>
      <c r="D2" s="207"/>
      <c r="E2" s="207"/>
      <c r="F2" s="207"/>
      <c r="G2" s="207"/>
      <c r="H2" s="207"/>
      <c r="I2" s="207"/>
      <c r="J2" s="49"/>
    </row>
    <row r="3" spans="1:10" ht="34.5" customHeight="1" thickBot="1" x14ac:dyDescent="0.35">
      <c r="A3" s="208"/>
      <c r="B3" s="208"/>
      <c r="C3" s="208"/>
      <c r="D3" s="208"/>
      <c r="E3" s="208"/>
      <c r="F3" s="208"/>
      <c r="G3" s="208"/>
      <c r="H3" s="208"/>
      <c r="I3" s="208"/>
      <c r="J3" s="49"/>
    </row>
    <row r="4" spans="1:10" ht="34.5" customHeight="1" x14ac:dyDescent="0.3">
      <c r="A4" s="209"/>
      <c r="B4" s="98"/>
      <c r="C4" s="98"/>
      <c r="D4" s="210"/>
      <c r="E4" s="98"/>
      <c r="F4" s="98"/>
      <c r="G4" s="133"/>
      <c r="H4" s="964"/>
      <c r="I4" s="964"/>
      <c r="J4" s="49"/>
    </row>
    <row r="5" spans="1:10" ht="34.5" customHeight="1" x14ac:dyDescent="0.3">
      <c r="A5" s="209"/>
      <c r="B5" s="98"/>
      <c r="C5" s="98"/>
      <c r="D5" s="210"/>
      <c r="E5" s="98"/>
      <c r="F5" s="98"/>
      <c r="G5" s="133"/>
      <c r="H5" s="964"/>
      <c r="I5" s="964"/>
      <c r="J5" s="49"/>
    </row>
    <row r="6" spans="1:10" ht="34.5" customHeight="1" x14ac:dyDescent="0.3">
      <c r="A6" s="205"/>
      <c r="B6" s="85"/>
      <c r="C6" s="85"/>
      <c r="D6" s="780"/>
      <c r="E6" s="85"/>
      <c r="F6" s="85"/>
      <c r="G6" s="99"/>
      <c r="H6" s="964" t="s">
        <v>2587</v>
      </c>
      <c r="I6" s="964"/>
      <c r="J6" s="49"/>
    </row>
    <row r="7" spans="1:10" ht="34.5" customHeight="1" x14ac:dyDescent="0.3">
      <c r="A7" s="205"/>
      <c r="B7" s="964"/>
      <c r="C7" s="964"/>
      <c r="D7" s="780"/>
      <c r="E7" s="964"/>
      <c r="F7" s="964"/>
      <c r="G7" s="99"/>
      <c r="H7" s="964" t="s">
        <v>2588</v>
      </c>
      <c r="I7" s="964"/>
      <c r="J7" s="49"/>
    </row>
    <row r="8" spans="1:10" ht="34.5" customHeight="1" x14ac:dyDescent="0.3">
      <c r="A8" s="205"/>
      <c r="B8" s="963" t="s">
        <v>2589</v>
      </c>
      <c r="C8" s="963"/>
      <c r="D8" s="780"/>
      <c r="E8" s="963" t="s">
        <v>2590</v>
      </c>
      <c r="F8" s="963"/>
      <c r="G8" s="99"/>
      <c r="H8" s="963" t="s">
        <v>2591</v>
      </c>
      <c r="I8" s="963"/>
      <c r="J8" s="49"/>
    </row>
    <row r="9" spans="1:10" ht="34.5" customHeight="1" x14ac:dyDescent="0.3">
      <c r="A9" s="211"/>
      <c r="B9" s="85"/>
      <c r="C9" s="85"/>
      <c r="D9" s="780"/>
      <c r="E9" s="85"/>
      <c r="F9" s="85"/>
      <c r="G9" s="99"/>
      <c r="H9" s="85"/>
      <c r="I9" s="85"/>
      <c r="J9" s="49"/>
    </row>
    <row r="10" spans="1:10" ht="34.5" customHeight="1" x14ac:dyDescent="0.3">
      <c r="A10" s="781" t="s">
        <v>2551</v>
      </c>
      <c r="B10" s="772" t="s">
        <v>2592</v>
      </c>
      <c r="C10" s="772" t="s">
        <v>2593</v>
      </c>
      <c r="D10" s="782"/>
      <c r="E10" s="772" t="s">
        <v>2594</v>
      </c>
      <c r="F10" s="772" t="s">
        <v>2595</v>
      </c>
      <c r="G10" s="104"/>
      <c r="H10" s="772" t="s">
        <v>2594</v>
      </c>
      <c r="I10" s="772" t="s">
        <v>2595</v>
      </c>
      <c r="J10" s="49"/>
    </row>
    <row r="11" spans="1:10" ht="34.5" customHeight="1" x14ac:dyDescent="0.3">
      <c r="A11" s="209"/>
      <c r="B11" s="98"/>
      <c r="C11" s="98"/>
      <c r="D11" s="210"/>
      <c r="E11" s="98"/>
      <c r="F11" s="98"/>
      <c r="G11" s="133"/>
      <c r="H11" s="98"/>
      <c r="I11" s="98"/>
      <c r="J11" s="49"/>
    </row>
    <row r="12" spans="1:10" ht="34.5" customHeight="1" x14ac:dyDescent="0.3">
      <c r="A12" s="124">
        <v>2012</v>
      </c>
      <c r="B12" s="212">
        <v>603751</v>
      </c>
      <c r="C12" s="212">
        <v>603751</v>
      </c>
      <c r="D12" s="125"/>
      <c r="E12" s="213">
        <v>1903</v>
      </c>
      <c r="F12" s="213">
        <v>40428</v>
      </c>
      <c r="G12" s="214"/>
      <c r="H12" s="156">
        <v>0.3</v>
      </c>
      <c r="I12" s="156">
        <v>6.7</v>
      </c>
      <c r="J12" s="49"/>
    </row>
    <row r="13" spans="1:10" ht="34.5" customHeight="1" x14ac:dyDescent="0.3">
      <c r="A13" s="124">
        <v>2013</v>
      </c>
      <c r="B13" s="212">
        <v>600138</v>
      </c>
      <c r="C13" s="212">
        <v>600138</v>
      </c>
      <c r="D13" s="125"/>
      <c r="E13" s="213">
        <v>1866</v>
      </c>
      <c r="F13" s="213">
        <v>37481</v>
      </c>
      <c r="G13" s="214"/>
      <c r="H13" s="156">
        <v>0.31092848644811694</v>
      </c>
      <c r="I13" s="156">
        <v>6.245396892048162</v>
      </c>
      <c r="J13" s="49"/>
    </row>
    <row r="14" spans="1:10" ht="34.5" customHeight="1" x14ac:dyDescent="0.3">
      <c r="A14" s="124">
        <v>2014</v>
      </c>
      <c r="B14" s="212">
        <v>599704</v>
      </c>
      <c r="C14" s="212">
        <v>599704</v>
      </c>
      <c r="D14" s="125"/>
      <c r="E14" s="213">
        <v>1670</v>
      </c>
      <c r="F14" s="213">
        <v>34629</v>
      </c>
      <c r="G14" s="214"/>
      <c r="H14" s="156">
        <v>0.27847071221802755</v>
      </c>
      <c r="I14" s="156">
        <v>5.7743486786814824</v>
      </c>
      <c r="J14" s="49"/>
    </row>
    <row r="15" spans="1:10" ht="34.5" customHeight="1" x14ac:dyDescent="0.3">
      <c r="A15" s="124">
        <v>2015</v>
      </c>
      <c r="B15" s="212">
        <v>602982</v>
      </c>
      <c r="C15" s="212">
        <v>602982</v>
      </c>
      <c r="D15" s="125"/>
      <c r="E15" s="213">
        <v>1483</v>
      </c>
      <c r="F15" s="213">
        <v>31337</v>
      </c>
      <c r="G15" s="214"/>
      <c r="H15" s="156">
        <v>0.2459443233794707</v>
      </c>
      <c r="I15" s="156">
        <v>5.1970042223482622</v>
      </c>
      <c r="J15" s="49"/>
    </row>
    <row r="16" spans="1:10" ht="34.5" customHeight="1" thickBot="1" x14ac:dyDescent="0.35">
      <c r="A16" s="142">
        <v>2016</v>
      </c>
      <c r="B16" s="215" t="s">
        <v>412</v>
      </c>
      <c r="C16" s="215" t="s">
        <v>570</v>
      </c>
      <c r="D16" s="216"/>
      <c r="E16" s="217" t="s">
        <v>413</v>
      </c>
      <c r="F16" s="217" t="s">
        <v>414</v>
      </c>
      <c r="G16" s="218"/>
      <c r="H16" s="219">
        <v>0.2</v>
      </c>
      <c r="I16" s="219">
        <v>4.5999999999999996</v>
      </c>
      <c r="J16" s="49"/>
    </row>
    <row r="17" spans="1:10" ht="34.5" customHeight="1" x14ac:dyDescent="0.3">
      <c r="A17" s="77" t="s">
        <v>571</v>
      </c>
      <c r="B17" s="49"/>
      <c r="C17" s="49"/>
      <c r="D17" s="49"/>
      <c r="E17" s="49"/>
      <c r="F17" s="49"/>
      <c r="G17" s="49"/>
      <c r="H17" s="49"/>
      <c r="I17" s="49"/>
      <c r="J17" s="49"/>
    </row>
    <row r="18" spans="1:10" ht="34.5" customHeight="1" x14ac:dyDescent="0.3">
      <c r="A18" s="78"/>
      <c r="B18" s="49"/>
      <c r="C18" s="49"/>
      <c r="D18" s="49"/>
      <c r="E18" s="49"/>
      <c r="F18" s="49"/>
      <c r="G18" s="49"/>
      <c r="H18" s="49"/>
      <c r="I18" s="49"/>
      <c r="J18" s="49"/>
    </row>
    <row r="19" spans="1:10" ht="34.5" customHeight="1" x14ac:dyDescent="0.3">
      <c r="A19" s="77" t="s">
        <v>542</v>
      </c>
      <c r="B19" s="49"/>
      <c r="C19" s="49"/>
      <c r="D19" s="49"/>
      <c r="E19" s="49"/>
      <c r="F19" s="49"/>
      <c r="G19" s="49"/>
      <c r="H19" s="49"/>
      <c r="I19" s="49"/>
      <c r="J19" s="49"/>
    </row>
    <row r="20" spans="1:10" ht="34.5" customHeight="1" x14ac:dyDescent="0.3">
      <c r="A20" s="78"/>
      <c r="B20" s="49"/>
      <c r="C20" s="49"/>
      <c r="D20" s="49"/>
      <c r="E20" s="49"/>
      <c r="F20" s="49"/>
      <c r="G20" s="49"/>
      <c r="H20" s="49"/>
      <c r="I20" s="49"/>
      <c r="J20" s="49"/>
    </row>
    <row r="21" spans="1:10" ht="34.5" customHeight="1" x14ac:dyDescent="0.3">
      <c r="A21" s="938">
        <v>11</v>
      </c>
      <c r="B21" s="939"/>
      <c r="C21" s="939"/>
      <c r="D21" s="939"/>
      <c r="E21" s="939"/>
      <c r="F21" s="939"/>
      <c r="G21" s="939"/>
      <c r="H21" s="939"/>
      <c r="I21" s="940"/>
      <c r="J21" s="49"/>
    </row>
    <row r="22" spans="1:10" ht="34.5" customHeight="1" x14ac:dyDescent="0.3">
      <c r="A22" s="49"/>
      <c r="B22" s="49"/>
      <c r="C22" s="49"/>
      <c r="D22" s="49"/>
      <c r="E22" s="49"/>
      <c r="F22" s="49"/>
      <c r="G22" s="49"/>
      <c r="H22" s="49"/>
      <c r="I22" s="49"/>
      <c r="J22" s="49"/>
    </row>
  </sheetData>
  <customSheetViews>
    <customSheetView guid="{F9E11B60-08F2-4696-8C7E-B1D44E6FD7AE}" scale="60" showPageBreaks="1" printArea="1" view="pageBreakPreview" topLeftCell="A10">
      <selection activeCell="D8" sqref="D8"/>
      <pageMargins left="0.7" right="0.7" top="0.75" bottom="0.75" header="0.3" footer="0.3"/>
      <pageSetup paperSize="9" scale="69" orientation="landscape" r:id="rId1"/>
    </customSheetView>
    <customSheetView guid="{DF2306C6-4A3B-4355-B9DC-5DCB00B1C22B}" scale="60" showPageBreaks="1" printArea="1" view="pageBreakPreview" topLeftCell="A10">
      <selection activeCell="D8" sqref="D8"/>
      <pageMargins left="0.7" right="0.7" top="0.75" bottom="0.75" header="0.3" footer="0.3"/>
      <pageSetup paperSize="9" scale="69" orientation="landscape" r:id="rId2"/>
    </customSheetView>
  </customSheetViews>
  <mergeCells count="10">
    <mergeCell ref="A21:I21"/>
    <mergeCell ref="B8:C8"/>
    <mergeCell ref="E8:F8"/>
    <mergeCell ref="H8:I8"/>
    <mergeCell ref="H4:I4"/>
    <mergeCell ref="H5:I5"/>
    <mergeCell ref="H6:I6"/>
    <mergeCell ref="B7:C7"/>
    <mergeCell ref="E7:F7"/>
    <mergeCell ref="H7:I7"/>
  </mergeCells>
  <pageMargins left="0.7" right="0.7" top="0.75" bottom="0.75" header="0.3" footer="0.3"/>
  <pageSetup paperSize="9" scale="6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topLeftCell="A37" zoomScale="60" zoomScaleNormal="100" workbookViewId="0">
      <selection activeCell="A10" sqref="A10:C10"/>
    </sheetView>
  </sheetViews>
  <sheetFormatPr defaultRowHeight="15" x14ac:dyDescent="0.25"/>
  <cols>
    <col min="1" max="1" width="13.7109375" customWidth="1"/>
    <col min="3" max="3" width="50.42578125" customWidth="1"/>
    <col min="4" max="12" width="19.5703125" customWidth="1"/>
    <col min="13" max="13" width="2.7109375" customWidth="1"/>
    <col min="14" max="14" width="9.28515625" customWidth="1"/>
    <col min="16" max="16" width="2.7109375" customWidth="1"/>
    <col min="19" max="19" width="2.7109375" customWidth="1"/>
    <col min="23" max="23" width="2.7109375" customWidth="1"/>
    <col min="24" max="24" width="11.42578125" customWidth="1"/>
    <col min="27" max="27" width="5.5703125" bestFit="1" customWidth="1"/>
    <col min="30" max="30" width="5.42578125" bestFit="1" customWidth="1"/>
    <col min="33" max="33" width="2.7109375" customWidth="1"/>
    <col min="36" max="36" width="2.7109375" customWidth="1"/>
    <col min="39" max="39" width="2.7109375" customWidth="1"/>
  </cols>
  <sheetData>
    <row r="1" spans="1:14" ht="24.75" customHeight="1" x14ac:dyDescent="0.3">
      <c r="A1" s="220" t="s">
        <v>2804</v>
      </c>
      <c r="B1" s="220"/>
      <c r="C1" s="220"/>
      <c r="D1" s="221"/>
      <c r="E1" s="221"/>
      <c r="F1" s="221"/>
      <c r="G1" s="221"/>
      <c r="H1" s="221"/>
      <c r="I1" s="221"/>
      <c r="J1" s="221"/>
      <c r="K1" s="221"/>
      <c r="L1" s="221"/>
      <c r="M1" s="7"/>
      <c r="N1" s="7"/>
    </row>
    <row r="2" spans="1:14" ht="18.75" x14ac:dyDescent="0.3">
      <c r="A2" s="222"/>
      <c r="B2" s="220"/>
      <c r="C2" s="220"/>
      <c r="D2" s="221"/>
      <c r="E2" s="221"/>
      <c r="F2" s="221"/>
      <c r="G2" s="221"/>
      <c r="H2" s="221"/>
      <c r="I2" s="221"/>
      <c r="J2" s="221"/>
      <c r="K2" s="221"/>
      <c r="L2" s="221"/>
      <c r="M2" s="7"/>
      <c r="N2" s="7"/>
    </row>
    <row r="3" spans="1:14" ht="19.5" thickBot="1" x14ac:dyDescent="0.35">
      <c r="A3" s="223"/>
      <c r="B3" s="223"/>
      <c r="C3" s="223"/>
      <c r="D3" s="221"/>
      <c r="E3" s="221"/>
      <c r="F3" s="221"/>
      <c r="G3" s="221"/>
      <c r="H3" s="221"/>
      <c r="I3" s="221"/>
      <c r="J3" s="221"/>
      <c r="K3" s="221"/>
      <c r="L3" s="221"/>
      <c r="M3" s="7"/>
      <c r="N3" s="7"/>
    </row>
    <row r="4" spans="1:14" ht="15" customHeight="1" x14ac:dyDescent="0.3">
      <c r="A4" s="220"/>
      <c r="B4" s="220"/>
      <c r="C4" s="220"/>
      <c r="D4" s="966" t="s">
        <v>445</v>
      </c>
      <c r="E4" s="966"/>
      <c r="F4" s="966"/>
      <c r="G4" s="966"/>
      <c r="H4" s="966"/>
      <c r="I4" s="967"/>
      <c r="J4" s="967"/>
      <c r="K4" s="967"/>
      <c r="L4" s="967"/>
      <c r="M4" s="7"/>
      <c r="N4" s="7"/>
    </row>
    <row r="5" spans="1:14" ht="15" customHeight="1" x14ac:dyDescent="0.3">
      <c r="A5" s="220"/>
      <c r="B5" s="220"/>
      <c r="C5" s="220"/>
      <c r="D5" s="968">
        <v>2014</v>
      </c>
      <c r="E5" s="968"/>
      <c r="F5" s="968"/>
      <c r="G5" s="968"/>
      <c r="H5" s="224"/>
      <c r="I5" s="968">
        <v>2015</v>
      </c>
      <c r="J5" s="968"/>
      <c r="K5" s="968"/>
      <c r="L5" s="968"/>
      <c r="M5" s="7"/>
      <c r="N5" s="7"/>
    </row>
    <row r="6" spans="1:14" ht="15" customHeight="1" x14ac:dyDescent="0.3">
      <c r="A6" s="225"/>
      <c r="B6" s="226"/>
      <c r="C6" s="226"/>
      <c r="D6" s="969" t="s">
        <v>2596</v>
      </c>
      <c r="E6" s="972" t="s">
        <v>446</v>
      </c>
      <c r="F6" s="972"/>
      <c r="G6" s="972"/>
      <c r="H6" s="227"/>
      <c r="I6" s="969" t="s">
        <v>2596</v>
      </c>
      <c r="J6" s="972" t="s">
        <v>572</v>
      </c>
      <c r="K6" s="972"/>
      <c r="L6" s="972"/>
      <c r="M6" s="7"/>
      <c r="N6" s="7"/>
    </row>
    <row r="7" spans="1:14" ht="15" customHeight="1" x14ac:dyDescent="0.3">
      <c r="A7" s="220" t="s">
        <v>29</v>
      </c>
      <c r="B7" s="226"/>
      <c r="C7" s="226"/>
      <c r="D7" s="970"/>
      <c r="E7" s="973" t="s">
        <v>30</v>
      </c>
      <c r="F7" s="973" t="s">
        <v>31</v>
      </c>
      <c r="G7" s="973" t="s">
        <v>32</v>
      </c>
      <c r="H7" s="228"/>
      <c r="I7" s="970"/>
      <c r="J7" s="973" t="s">
        <v>573</v>
      </c>
      <c r="K7" s="973" t="s">
        <v>574</v>
      </c>
      <c r="L7" s="973" t="s">
        <v>575</v>
      </c>
      <c r="M7" s="7"/>
      <c r="N7" s="7"/>
    </row>
    <row r="8" spans="1:14" ht="15" customHeight="1" x14ac:dyDescent="0.3">
      <c r="A8" s="975"/>
      <c r="B8" s="975"/>
      <c r="C8" s="975"/>
      <c r="D8" s="971"/>
      <c r="E8" s="974"/>
      <c r="F8" s="974"/>
      <c r="G8" s="974"/>
      <c r="H8" s="229"/>
      <c r="I8" s="971"/>
      <c r="J8" s="974"/>
      <c r="K8" s="974"/>
      <c r="L8" s="974"/>
      <c r="M8" s="7"/>
      <c r="N8" s="7"/>
    </row>
    <row r="9" spans="1:14" ht="15.75" customHeight="1" x14ac:dyDescent="0.3">
      <c r="A9" s="220"/>
      <c r="B9" s="220"/>
      <c r="C9" s="220"/>
      <c r="D9" s="221"/>
      <c r="E9" s="221"/>
      <c r="F9" s="221"/>
      <c r="G9" s="221"/>
      <c r="H9" s="221"/>
      <c r="I9" s="221"/>
      <c r="J9" s="221"/>
      <c r="K9" s="221"/>
      <c r="L9" s="221"/>
      <c r="M9" s="7"/>
      <c r="N9" s="7"/>
    </row>
    <row r="10" spans="1:14" ht="15.75" customHeight="1" x14ac:dyDescent="0.3">
      <c r="A10" s="965"/>
      <c r="B10" s="965"/>
      <c r="C10" s="965"/>
      <c r="D10" s="230"/>
      <c r="E10" s="230"/>
      <c r="F10" s="230"/>
      <c r="G10" s="230"/>
      <c r="H10" s="230"/>
      <c r="I10" s="230"/>
      <c r="J10" s="230"/>
      <c r="K10" s="230"/>
      <c r="L10" s="230"/>
      <c r="M10" s="7"/>
      <c r="N10" s="7"/>
    </row>
    <row r="11" spans="1:14" ht="18.75" x14ac:dyDescent="0.3">
      <c r="A11" s="761" t="s">
        <v>2597</v>
      </c>
      <c r="B11" s="220"/>
      <c r="C11" s="220"/>
      <c r="D11" s="231">
        <v>7109</v>
      </c>
      <c r="E11" s="232">
        <v>2856</v>
      </c>
      <c r="F11" s="232">
        <v>2805</v>
      </c>
      <c r="G11" s="232">
        <v>1448</v>
      </c>
      <c r="H11" s="232"/>
      <c r="I11" s="231">
        <v>6477</v>
      </c>
      <c r="J11" s="232">
        <v>2607</v>
      </c>
      <c r="K11" s="232">
        <v>2576</v>
      </c>
      <c r="L11" s="232">
        <v>1294</v>
      </c>
      <c r="M11" s="7"/>
      <c r="N11" s="7"/>
    </row>
    <row r="12" spans="1:14" ht="18.75" x14ac:dyDescent="0.3">
      <c r="A12" s="220"/>
      <c r="B12" s="220"/>
      <c r="C12" s="220"/>
      <c r="D12" s="233"/>
      <c r="E12" s="233"/>
      <c r="F12" s="233"/>
      <c r="G12" s="233"/>
      <c r="H12" s="233"/>
      <c r="I12" s="233"/>
      <c r="J12" s="233"/>
      <c r="K12" s="233"/>
      <c r="L12" s="233"/>
      <c r="M12" s="7"/>
      <c r="N12" s="7"/>
    </row>
    <row r="13" spans="1:14" ht="18.75" x14ac:dyDescent="0.25">
      <c r="A13" s="965"/>
      <c r="B13" s="965"/>
      <c r="C13" s="965"/>
      <c r="D13" s="234"/>
      <c r="E13" s="234"/>
      <c r="F13" s="234"/>
      <c r="G13" s="234"/>
      <c r="H13" s="234"/>
      <c r="I13" s="234"/>
      <c r="J13" s="234"/>
      <c r="K13" s="234"/>
      <c r="L13" s="234"/>
      <c r="M13" s="7"/>
      <c r="N13" s="7"/>
    </row>
    <row r="14" spans="1:14" ht="18.75" x14ac:dyDescent="0.3">
      <c r="A14" s="761" t="s">
        <v>2598</v>
      </c>
      <c r="B14" s="220"/>
      <c r="C14" s="220"/>
      <c r="D14" s="231">
        <v>301</v>
      </c>
      <c r="E14" s="232">
        <v>132</v>
      </c>
      <c r="F14" s="232">
        <v>115</v>
      </c>
      <c r="G14" s="232">
        <v>54</v>
      </c>
      <c r="H14" s="232"/>
      <c r="I14" s="231">
        <v>310</v>
      </c>
      <c r="J14" s="232">
        <v>156</v>
      </c>
      <c r="K14" s="232">
        <v>112</v>
      </c>
      <c r="L14" s="232">
        <v>42</v>
      </c>
      <c r="M14" s="7"/>
      <c r="N14" s="7"/>
    </row>
    <row r="15" spans="1:14" ht="18.75" x14ac:dyDescent="0.3">
      <c r="A15" s="220"/>
      <c r="B15" s="220"/>
      <c r="C15" s="220"/>
      <c r="D15" s="233"/>
      <c r="E15" s="235"/>
      <c r="F15" s="235"/>
      <c r="G15" s="235"/>
      <c r="H15" s="235"/>
      <c r="I15" s="233"/>
      <c r="J15" s="235"/>
      <c r="K15" s="235"/>
      <c r="L15" s="235"/>
      <c r="M15" s="7"/>
      <c r="N15" s="7"/>
    </row>
    <row r="16" spans="1:14" ht="18.75" x14ac:dyDescent="0.3">
      <c r="A16" s="761"/>
      <c r="B16" s="220"/>
      <c r="C16" s="220"/>
      <c r="D16" s="234"/>
      <c r="E16" s="234"/>
      <c r="F16" s="234"/>
      <c r="G16" s="234"/>
      <c r="H16" s="234"/>
      <c r="I16" s="234"/>
      <c r="J16" s="234"/>
      <c r="K16" s="234"/>
      <c r="L16" s="234"/>
      <c r="M16" s="7"/>
      <c r="N16" s="7"/>
    </row>
    <row r="17" spans="1:14" ht="15" customHeight="1" x14ac:dyDescent="0.3">
      <c r="A17" s="761" t="s">
        <v>2599</v>
      </c>
      <c r="B17" s="783"/>
      <c r="C17" s="783"/>
      <c r="D17" s="231">
        <v>853</v>
      </c>
      <c r="E17" s="232">
        <v>232</v>
      </c>
      <c r="F17" s="232">
        <v>431</v>
      </c>
      <c r="G17" s="232">
        <v>190</v>
      </c>
      <c r="H17" s="232"/>
      <c r="I17" s="231">
        <v>818</v>
      </c>
      <c r="J17" s="232">
        <v>192</v>
      </c>
      <c r="K17" s="232">
        <v>439</v>
      </c>
      <c r="L17" s="232">
        <v>187</v>
      </c>
      <c r="M17" s="7"/>
      <c r="N17" s="7"/>
    </row>
    <row r="18" spans="1:14" ht="18.75" x14ac:dyDescent="0.3">
      <c r="A18" s="220"/>
      <c r="B18" s="220"/>
      <c r="C18" s="220"/>
      <c r="D18" s="233"/>
      <c r="E18" s="235"/>
      <c r="F18" s="235"/>
      <c r="G18" s="235"/>
      <c r="H18" s="235"/>
      <c r="I18" s="233"/>
      <c r="J18" s="235"/>
      <c r="K18" s="235"/>
      <c r="L18" s="235"/>
      <c r="M18" s="7"/>
      <c r="N18" s="7"/>
    </row>
    <row r="19" spans="1:14" ht="15" customHeight="1" x14ac:dyDescent="0.25">
      <c r="A19" s="977"/>
      <c r="B19" s="977"/>
      <c r="C19" s="977"/>
      <c r="D19" s="234"/>
      <c r="E19" s="234"/>
      <c r="F19" s="234"/>
      <c r="G19" s="234"/>
      <c r="H19" s="234"/>
      <c r="I19" s="234"/>
      <c r="J19" s="234"/>
      <c r="K19" s="234"/>
      <c r="L19" s="234"/>
      <c r="M19" s="7"/>
      <c r="N19" s="7"/>
    </row>
    <row r="20" spans="1:14" ht="15" customHeight="1" x14ac:dyDescent="0.25">
      <c r="A20" s="965" t="s">
        <v>2610</v>
      </c>
      <c r="B20" s="965"/>
      <c r="C20" s="965"/>
      <c r="D20" s="231">
        <v>173</v>
      </c>
      <c r="E20" s="232">
        <v>84</v>
      </c>
      <c r="F20" s="232">
        <v>71</v>
      </c>
      <c r="G20" s="232">
        <v>18</v>
      </c>
      <c r="H20" s="232"/>
      <c r="I20" s="231">
        <v>163</v>
      </c>
      <c r="J20" s="232">
        <v>74</v>
      </c>
      <c r="K20" s="232">
        <v>70</v>
      </c>
      <c r="L20" s="232">
        <v>19</v>
      </c>
      <c r="M20" s="7"/>
      <c r="N20" s="7"/>
    </row>
    <row r="21" spans="1:14" ht="18.75" x14ac:dyDescent="0.3">
      <c r="A21" s="220"/>
      <c r="B21" s="220"/>
      <c r="C21" s="220"/>
      <c r="D21" s="233"/>
      <c r="E21" s="235"/>
      <c r="F21" s="235"/>
      <c r="G21" s="235"/>
      <c r="H21" s="235"/>
      <c r="I21" s="233"/>
      <c r="J21" s="235"/>
      <c r="K21" s="235"/>
      <c r="L21" s="235"/>
      <c r="M21" s="7"/>
      <c r="N21" s="7"/>
    </row>
    <row r="22" spans="1:14" ht="15" customHeight="1" x14ac:dyDescent="0.25">
      <c r="A22" s="977"/>
      <c r="B22" s="977"/>
      <c r="C22" s="977"/>
      <c r="D22" s="234"/>
      <c r="E22" s="234"/>
      <c r="F22" s="234"/>
      <c r="G22" s="234"/>
      <c r="H22" s="234"/>
      <c r="I22" s="234"/>
      <c r="J22" s="234"/>
      <c r="K22" s="234"/>
      <c r="L22" s="234"/>
      <c r="M22" s="7"/>
      <c r="N22" s="7"/>
    </row>
    <row r="23" spans="1:14" ht="18.75" x14ac:dyDescent="0.25">
      <c r="A23" s="965" t="s">
        <v>2600</v>
      </c>
      <c r="B23" s="965"/>
      <c r="C23" s="965"/>
      <c r="D23" s="231">
        <v>303</v>
      </c>
      <c r="E23" s="232">
        <v>178</v>
      </c>
      <c r="F23" s="232">
        <v>96</v>
      </c>
      <c r="G23" s="232">
        <v>29</v>
      </c>
      <c r="H23" s="232"/>
      <c r="I23" s="231">
        <v>265</v>
      </c>
      <c r="J23" s="232">
        <v>167</v>
      </c>
      <c r="K23" s="232">
        <v>81</v>
      </c>
      <c r="L23" s="232">
        <v>17</v>
      </c>
      <c r="M23" s="7"/>
      <c r="N23" s="7"/>
    </row>
    <row r="24" spans="1:14" ht="18.75" x14ac:dyDescent="0.3">
      <c r="A24" s="220"/>
      <c r="B24" s="220"/>
      <c r="C24" s="220"/>
      <c r="D24" s="233"/>
      <c r="E24" s="235"/>
      <c r="F24" s="235"/>
      <c r="G24" s="235"/>
      <c r="H24" s="235"/>
      <c r="I24" s="233"/>
      <c r="J24" s="235"/>
      <c r="K24" s="235"/>
      <c r="L24" s="235"/>
      <c r="M24" s="7"/>
      <c r="N24" s="7"/>
    </row>
    <row r="25" spans="1:14" ht="18.75" x14ac:dyDescent="0.25">
      <c r="A25" s="965"/>
      <c r="B25" s="965"/>
      <c r="C25" s="965"/>
      <c r="D25" s="234"/>
      <c r="E25" s="234"/>
      <c r="F25" s="234"/>
      <c r="G25" s="234"/>
      <c r="H25" s="234"/>
      <c r="I25" s="234"/>
      <c r="J25" s="234"/>
      <c r="K25" s="234"/>
      <c r="L25" s="234"/>
      <c r="M25" s="7"/>
      <c r="N25" s="7"/>
    </row>
    <row r="26" spans="1:14" ht="18.75" x14ac:dyDescent="0.25">
      <c r="A26" s="965" t="s">
        <v>2601</v>
      </c>
      <c r="B26" s="965"/>
      <c r="C26" s="965"/>
      <c r="D26" s="231">
        <v>1014</v>
      </c>
      <c r="E26" s="232">
        <v>415</v>
      </c>
      <c r="F26" s="232">
        <v>434</v>
      </c>
      <c r="G26" s="232">
        <v>165</v>
      </c>
      <c r="H26" s="232"/>
      <c r="I26" s="231">
        <v>979</v>
      </c>
      <c r="J26" s="232">
        <v>425</v>
      </c>
      <c r="K26" s="232">
        <v>398</v>
      </c>
      <c r="L26" s="232">
        <v>156</v>
      </c>
      <c r="M26" s="7"/>
      <c r="N26" s="7"/>
    </row>
    <row r="27" spans="1:14" ht="18.75" x14ac:dyDescent="0.3">
      <c r="A27" s="220"/>
      <c r="B27" s="220"/>
      <c r="C27" s="220"/>
      <c r="D27" s="233"/>
      <c r="E27" s="235"/>
      <c r="F27" s="235"/>
      <c r="G27" s="235"/>
      <c r="H27" s="235"/>
      <c r="I27" s="233"/>
      <c r="J27" s="235"/>
      <c r="K27" s="235"/>
      <c r="L27" s="235"/>
      <c r="M27" s="7"/>
      <c r="N27" s="7"/>
    </row>
    <row r="28" spans="1:14" ht="18.75" x14ac:dyDescent="0.25">
      <c r="A28" s="965"/>
      <c r="B28" s="965"/>
      <c r="C28" s="965"/>
      <c r="D28" s="234"/>
      <c r="E28" s="234"/>
      <c r="F28" s="234"/>
      <c r="G28" s="234"/>
      <c r="H28" s="234"/>
      <c r="I28" s="234"/>
      <c r="J28" s="234"/>
      <c r="K28" s="234"/>
      <c r="L28" s="234"/>
      <c r="M28" s="7"/>
      <c r="N28" s="7"/>
    </row>
    <row r="29" spans="1:14" ht="18.75" x14ac:dyDescent="0.25">
      <c r="A29" s="965" t="s">
        <v>2602</v>
      </c>
      <c r="B29" s="965"/>
      <c r="C29" s="965"/>
      <c r="D29" s="231">
        <v>407</v>
      </c>
      <c r="E29" s="232">
        <v>137</v>
      </c>
      <c r="F29" s="232">
        <v>182</v>
      </c>
      <c r="G29" s="232">
        <v>88</v>
      </c>
      <c r="H29" s="232"/>
      <c r="I29" s="231">
        <v>427</v>
      </c>
      <c r="J29" s="232">
        <v>147</v>
      </c>
      <c r="K29" s="232">
        <v>186</v>
      </c>
      <c r="L29" s="232">
        <v>94</v>
      </c>
      <c r="M29" s="7"/>
      <c r="N29" s="7"/>
    </row>
    <row r="30" spans="1:14" ht="18.75" x14ac:dyDescent="0.3">
      <c r="A30" s="220"/>
      <c r="B30" s="220"/>
      <c r="C30" s="220"/>
      <c r="D30" s="233"/>
      <c r="E30" s="235"/>
      <c r="F30" s="235"/>
      <c r="G30" s="235"/>
      <c r="H30" s="235"/>
      <c r="I30" s="233"/>
      <c r="J30" s="235"/>
      <c r="K30" s="235"/>
      <c r="L30" s="235"/>
      <c r="M30" s="7"/>
      <c r="N30" s="7"/>
    </row>
    <row r="31" spans="1:14" ht="18.75" x14ac:dyDescent="0.25">
      <c r="A31" s="965"/>
      <c r="B31" s="965"/>
      <c r="C31" s="965"/>
      <c r="D31" s="234"/>
      <c r="E31" s="234"/>
      <c r="F31" s="234"/>
      <c r="G31" s="234"/>
      <c r="H31" s="234"/>
      <c r="I31" s="234"/>
      <c r="J31" s="234"/>
      <c r="K31" s="234"/>
      <c r="L31" s="234"/>
      <c r="M31" s="7"/>
      <c r="N31" s="7"/>
    </row>
    <row r="32" spans="1:14" ht="18.75" x14ac:dyDescent="0.3">
      <c r="A32" s="976" t="s">
        <v>2603</v>
      </c>
      <c r="B32" s="976"/>
      <c r="C32" s="976"/>
      <c r="D32" s="231">
        <v>388</v>
      </c>
      <c r="E32" s="232">
        <v>196</v>
      </c>
      <c r="F32" s="232">
        <v>134</v>
      </c>
      <c r="G32" s="232">
        <v>58</v>
      </c>
      <c r="H32" s="232"/>
      <c r="I32" s="231">
        <v>420</v>
      </c>
      <c r="J32" s="232">
        <v>233</v>
      </c>
      <c r="K32" s="232">
        <v>132</v>
      </c>
      <c r="L32" s="232">
        <v>55</v>
      </c>
      <c r="M32" s="7"/>
      <c r="N32" s="7"/>
    </row>
    <row r="33" spans="1:14" ht="18.75" x14ac:dyDescent="0.3">
      <c r="A33" s="220"/>
      <c r="B33" s="220"/>
      <c r="C33" s="220"/>
      <c r="D33" s="233"/>
      <c r="E33" s="235"/>
      <c r="F33" s="235"/>
      <c r="G33" s="235"/>
      <c r="H33" s="235"/>
      <c r="I33" s="233"/>
      <c r="J33" s="235"/>
      <c r="K33" s="235"/>
      <c r="L33" s="235"/>
      <c r="M33" s="7"/>
      <c r="N33" s="7"/>
    </row>
    <row r="34" spans="1:14" ht="18.75" x14ac:dyDescent="0.25">
      <c r="A34" s="965"/>
      <c r="B34" s="965"/>
      <c r="C34" s="965"/>
      <c r="D34" s="236"/>
      <c r="E34" s="236"/>
      <c r="F34" s="236"/>
      <c r="G34" s="236"/>
      <c r="H34" s="236"/>
      <c r="I34" s="236"/>
      <c r="J34" s="236"/>
      <c r="K34" s="236"/>
      <c r="L34" s="236"/>
      <c r="M34" s="7"/>
      <c r="N34" s="7"/>
    </row>
    <row r="35" spans="1:14" ht="18.75" x14ac:dyDescent="0.25">
      <c r="A35" s="965" t="s">
        <v>2604</v>
      </c>
      <c r="B35" s="965" t="s">
        <v>2604</v>
      </c>
      <c r="C35" s="965"/>
      <c r="D35" s="231">
        <v>138</v>
      </c>
      <c r="E35" s="232">
        <v>59</v>
      </c>
      <c r="F35" s="232">
        <v>56</v>
      </c>
      <c r="G35" s="232">
        <v>23</v>
      </c>
      <c r="H35" s="232"/>
      <c r="I35" s="231">
        <v>124</v>
      </c>
      <c r="J35" s="232">
        <v>56</v>
      </c>
      <c r="K35" s="232">
        <v>48</v>
      </c>
      <c r="L35" s="232">
        <v>20</v>
      </c>
      <c r="M35" s="7"/>
      <c r="N35" s="7"/>
    </row>
    <row r="36" spans="1:14" ht="18.75" x14ac:dyDescent="0.3">
      <c r="A36" s="220"/>
      <c r="B36" s="220"/>
      <c r="C36" s="220"/>
      <c r="D36" s="233"/>
      <c r="E36" s="235"/>
      <c r="F36" s="235"/>
      <c r="G36" s="235"/>
      <c r="H36" s="235"/>
      <c r="I36" s="233"/>
      <c r="J36" s="235"/>
      <c r="K36" s="235"/>
      <c r="L36" s="235"/>
      <c r="M36" s="7"/>
      <c r="N36" s="7"/>
    </row>
    <row r="37" spans="1:14" ht="18.75" x14ac:dyDescent="0.25">
      <c r="A37" s="965"/>
      <c r="B37" s="965"/>
      <c r="C37" s="965"/>
      <c r="D37" s="234"/>
      <c r="E37" s="234"/>
      <c r="F37" s="234"/>
      <c r="G37" s="234"/>
      <c r="H37" s="234"/>
      <c r="I37" s="234"/>
      <c r="J37" s="234"/>
      <c r="K37" s="234"/>
      <c r="L37" s="234"/>
      <c r="M37" s="7"/>
      <c r="N37" s="7"/>
    </row>
    <row r="38" spans="1:14" ht="18.75" x14ac:dyDescent="0.25">
      <c r="A38" s="965" t="s">
        <v>2605</v>
      </c>
      <c r="B38" s="965"/>
      <c r="C38" s="965"/>
      <c r="D38" s="231">
        <v>83</v>
      </c>
      <c r="E38" s="232">
        <v>34</v>
      </c>
      <c r="F38" s="232">
        <v>35</v>
      </c>
      <c r="G38" s="232">
        <v>14</v>
      </c>
      <c r="H38" s="232"/>
      <c r="I38" s="231">
        <v>92</v>
      </c>
      <c r="J38" s="232">
        <v>35</v>
      </c>
      <c r="K38" s="232">
        <v>37</v>
      </c>
      <c r="L38" s="232">
        <v>20</v>
      </c>
      <c r="M38" s="7"/>
      <c r="N38" s="7"/>
    </row>
    <row r="39" spans="1:14" ht="18.75" x14ac:dyDescent="0.3">
      <c r="A39" s="220"/>
      <c r="B39" s="220"/>
      <c r="C39" s="220"/>
      <c r="D39" s="233"/>
      <c r="E39" s="235"/>
      <c r="F39" s="235"/>
      <c r="G39" s="235"/>
      <c r="H39" s="235"/>
      <c r="I39" s="233"/>
      <c r="J39" s="235"/>
      <c r="K39" s="235"/>
      <c r="L39" s="235"/>
      <c r="M39" s="7"/>
      <c r="N39" s="7"/>
    </row>
    <row r="40" spans="1:14" ht="18.75" x14ac:dyDescent="0.25">
      <c r="A40" s="965"/>
      <c r="B40" s="965"/>
      <c r="C40" s="965"/>
      <c r="D40" s="234"/>
      <c r="E40" s="234"/>
      <c r="F40" s="234"/>
      <c r="G40" s="234"/>
      <c r="H40" s="234"/>
      <c r="I40" s="234"/>
      <c r="J40" s="234"/>
      <c r="K40" s="234"/>
      <c r="L40" s="234"/>
      <c r="M40" s="7"/>
      <c r="N40" s="7"/>
    </row>
    <row r="41" spans="1:14" ht="15" customHeight="1" x14ac:dyDescent="0.25">
      <c r="A41" s="965" t="s">
        <v>2606</v>
      </c>
      <c r="B41" s="965"/>
      <c r="C41" s="965"/>
      <c r="D41" s="231">
        <v>669</v>
      </c>
      <c r="E41" s="232">
        <v>500</v>
      </c>
      <c r="F41" s="232">
        <v>145</v>
      </c>
      <c r="G41" s="232">
        <v>24</v>
      </c>
      <c r="H41" s="232"/>
      <c r="I41" s="231">
        <v>626</v>
      </c>
      <c r="J41" s="232">
        <v>467</v>
      </c>
      <c r="K41" s="232">
        <v>121</v>
      </c>
      <c r="L41" s="232">
        <v>38</v>
      </c>
      <c r="M41" s="7"/>
      <c r="N41" s="7"/>
    </row>
    <row r="42" spans="1:14" ht="18.75" x14ac:dyDescent="0.3">
      <c r="A42" s="220"/>
      <c r="B42" s="220"/>
      <c r="C42" s="220"/>
      <c r="D42" s="233"/>
      <c r="E42" s="235"/>
      <c r="F42" s="235"/>
      <c r="G42" s="235"/>
      <c r="H42" s="235"/>
      <c r="I42" s="233"/>
      <c r="J42" s="235"/>
      <c r="K42" s="235"/>
      <c r="L42" s="235"/>
      <c r="M42" s="7"/>
      <c r="N42" s="7"/>
    </row>
    <row r="43" spans="1:14" ht="15" customHeight="1" x14ac:dyDescent="0.25">
      <c r="A43" s="977"/>
      <c r="B43" s="977"/>
      <c r="C43" s="977"/>
      <c r="D43" s="234"/>
      <c r="E43" s="234"/>
      <c r="F43" s="234"/>
      <c r="G43" s="234"/>
      <c r="H43" s="234"/>
      <c r="I43" s="234"/>
      <c r="J43" s="234"/>
      <c r="K43" s="234"/>
      <c r="L43" s="234"/>
      <c r="M43" s="7"/>
      <c r="N43" s="7"/>
    </row>
    <row r="44" spans="1:14" ht="18.75" x14ac:dyDescent="0.25">
      <c r="A44" s="965" t="s">
        <v>2607</v>
      </c>
      <c r="B44" s="965"/>
      <c r="C44" s="965"/>
      <c r="D44" s="231">
        <v>306</v>
      </c>
      <c r="E44" s="232">
        <v>133</v>
      </c>
      <c r="F44" s="232">
        <v>105</v>
      </c>
      <c r="G44" s="232">
        <v>68</v>
      </c>
      <c r="H44" s="232"/>
      <c r="I44" s="231">
        <v>247</v>
      </c>
      <c r="J44" s="232">
        <v>106</v>
      </c>
      <c r="K44" s="232">
        <v>89</v>
      </c>
      <c r="L44" s="232">
        <v>52</v>
      </c>
      <c r="M44" s="7"/>
      <c r="N44" s="7"/>
    </row>
    <row r="45" spans="1:14" ht="18.75" x14ac:dyDescent="0.3">
      <c r="A45" s="220"/>
      <c r="B45" s="220"/>
      <c r="C45" s="220"/>
      <c r="D45" s="233"/>
      <c r="E45" s="235"/>
      <c r="F45" s="235"/>
      <c r="G45" s="235"/>
      <c r="H45" s="235"/>
      <c r="I45" s="233"/>
      <c r="J45" s="235"/>
      <c r="K45" s="235"/>
      <c r="L45" s="235"/>
      <c r="M45" s="7"/>
      <c r="N45" s="7"/>
    </row>
    <row r="46" spans="1:14" ht="18.75" x14ac:dyDescent="0.25">
      <c r="A46" s="965"/>
      <c r="B46" s="965"/>
      <c r="C46" s="965"/>
      <c r="D46" s="234"/>
      <c r="E46" s="234"/>
      <c r="F46" s="234"/>
      <c r="G46" s="234"/>
      <c r="H46" s="234"/>
      <c r="I46" s="234"/>
      <c r="J46" s="234"/>
      <c r="K46" s="234"/>
      <c r="L46" s="234"/>
      <c r="M46" s="7"/>
      <c r="N46" s="7"/>
    </row>
    <row r="47" spans="1:14" ht="15" customHeight="1" x14ac:dyDescent="0.25">
      <c r="A47" s="965" t="s">
        <v>2608</v>
      </c>
      <c r="B47" s="965"/>
      <c r="C47" s="965"/>
      <c r="D47" s="231">
        <v>2367</v>
      </c>
      <c r="E47" s="232">
        <v>687</v>
      </c>
      <c r="F47" s="232">
        <v>975</v>
      </c>
      <c r="G47" s="232">
        <v>705</v>
      </c>
      <c r="H47" s="232"/>
      <c r="I47" s="231">
        <v>1909</v>
      </c>
      <c r="J47" s="232">
        <v>481</v>
      </c>
      <c r="K47" s="232">
        <v>849</v>
      </c>
      <c r="L47" s="232">
        <v>579</v>
      </c>
      <c r="M47" s="7"/>
      <c r="N47" s="7"/>
    </row>
    <row r="48" spans="1:14" ht="30" customHeight="1" x14ac:dyDescent="0.3">
      <c r="A48" s="220"/>
      <c r="B48" s="220"/>
      <c r="C48" s="220"/>
      <c r="D48" s="233"/>
      <c r="E48" s="235"/>
      <c r="F48" s="235"/>
      <c r="G48" s="235"/>
      <c r="H48" s="235"/>
      <c r="I48" s="233"/>
      <c r="J48" s="235"/>
      <c r="K48" s="235"/>
      <c r="L48" s="235"/>
      <c r="M48" s="7"/>
      <c r="N48" s="7"/>
    </row>
    <row r="49" spans="1:14" ht="15" customHeight="1" x14ac:dyDescent="0.25">
      <c r="A49" s="977"/>
      <c r="B49" s="977"/>
      <c r="C49" s="977"/>
      <c r="D49" s="234"/>
      <c r="E49" s="234"/>
      <c r="F49" s="234"/>
      <c r="G49" s="234"/>
      <c r="H49" s="234"/>
      <c r="I49" s="234"/>
      <c r="J49" s="234"/>
      <c r="K49" s="234"/>
      <c r="L49" s="234"/>
      <c r="M49" s="7"/>
      <c r="N49" s="7"/>
    </row>
    <row r="50" spans="1:14" ht="15" customHeight="1" x14ac:dyDescent="0.25">
      <c r="A50" s="977" t="s">
        <v>2609</v>
      </c>
      <c r="B50" s="977"/>
      <c r="C50" s="977"/>
      <c r="D50" s="231">
        <v>107</v>
      </c>
      <c r="E50" s="232">
        <v>69</v>
      </c>
      <c r="F50" s="232">
        <v>26</v>
      </c>
      <c r="G50" s="232">
        <v>12</v>
      </c>
      <c r="H50" s="232"/>
      <c r="I50" s="231">
        <v>97</v>
      </c>
      <c r="J50" s="232">
        <v>68</v>
      </c>
      <c r="K50" s="232">
        <v>14</v>
      </c>
      <c r="L50" s="232">
        <v>15</v>
      </c>
      <c r="M50" s="7"/>
      <c r="N50" s="7"/>
    </row>
    <row r="51" spans="1:14" ht="19.5" thickBot="1" x14ac:dyDescent="0.35">
      <c r="A51" s="237"/>
      <c r="B51" s="237"/>
      <c r="C51" s="237"/>
      <c r="D51" s="238"/>
      <c r="E51" s="238"/>
      <c r="F51" s="238"/>
      <c r="G51" s="238"/>
      <c r="H51" s="238"/>
      <c r="I51" s="238"/>
      <c r="J51" s="238"/>
      <c r="K51" s="238"/>
      <c r="L51" s="238"/>
      <c r="M51" s="7"/>
      <c r="N51" s="7"/>
    </row>
    <row r="52" spans="1:14" ht="18.75" x14ac:dyDescent="0.3">
      <c r="A52" s="239" t="s">
        <v>576</v>
      </c>
      <c r="B52" s="225"/>
      <c r="C52" s="225"/>
      <c r="D52" s="221"/>
      <c r="E52" s="221"/>
      <c r="F52" s="221"/>
      <c r="G52" s="221"/>
      <c r="H52" s="221"/>
      <c r="I52" s="221"/>
      <c r="J52" s="221"/>
      <c r="K52" s="221"/>
      <c r="L52" s="221"/>
      <c r="M52" s="7"/>
      <c r="N52" s="7"/>
    </row>
    <row r="53" spans="1:14" ht="18.75" x14ac:dyDescent="0.3">
      <c r="A53" s="240"/>
      <c r="B53" s="225"/>
      <c r="C53" s="225"/>
      <c r="D53" s="221"/>
      <c r="E53" s="221"/>
      <c r="F53" s="221"/>
      <c r="G53" s="221"/>
      <c r="H53" s="221"/>
      <c r="I53" s="221"/>
      <c r="J53" s="221"/>
      <c r="K53" s="221"/>
      <c r="L53" s="221"/>
      <c r="M53" s="7"/>
      <c r="N53" s="7"/>
    </row>
    <row r="54" spans="1:14" ht="18.75" x14ac:dyDescent="0.3">
      <c r="A54" s="241" t="s">
        <v>543</v>
      </c>
      <c r="B54" s="225"/>
      <c r="C54" s="225"/>
      <c r="D54" s="221"/>
      <c r="E54" s="221"/>
      <c r="F54" s="221"/>
      <c r="G54" s="221"/>
      <c r="H54" s="221"/>
      <c r="I54" s="221"/>
      <c r="J54" s="221"/>
      <c r="K54" s="221"/>
      <c r="L54" s="221"/>
      <c r="M54" s="7"/>
      <c r="N54" s="7"/>
    </row>
    <row r="55" spans="1:14" ht="18.75" x14ac:dyDescent="0.3">
      <c r="A55" s="242"/>
      <c r="B55" s="225"/>
      <c r="C55" s="225"/>
      <c r="D55" s="221"/>
      <c r="E55" s="221"/>
      <c r="F55" s="221"/>
      <c r="G55" s="221"/>
      <c r="H55" s="221"/>
      <c r="I55" s="221"/>
      <c r="J55" s="221"/>
      <c r="K55" s="221"/>
      <c r="L55" s="221"/>
      <c r="M55" s="7"/>
      <c r="N55" s="7"/>
    </row>
    <row r="56" spans="1:14" s="696" customFormat="1" ht="32.25" customHeight="1" x14ac:dyDescent="0.25">
      <c r="A56" s="865">
        <v>12</v>
      </c>
      <c r="B56" s="866"/>
      <c r="C56" s="866"/>
      <c r="D56" s="866"/>
      <c r="E56" s="866"/>
      <c r="F56" s="866"/>
      <c r="G56" s="866"/>
      <c r="H56" s="866"/>
      <c r="I56" s="866"/>
      <c r="J56" s="866"/>
      <c r="K56" s="866"/>
      <c r="L56" s="867"/>
      <c r="M56" s="15"/>
      <c r="N56" s="15"/>
    </row>
    <row r="61" spans="1:14" ht="15" customHeight="1" x14ac:dyDescent="0.25"/>
    <row r="63" spans="1:14" ht="15" customHeight="1" x14ac:dyDescent="0.25"/>
    <row r="64" spans="1:14" ht="15" customHeight="1" x14ac:dyDescent="0.25"/>
  </sheetData>
  <customSheetViews>
    <customSheetView guid="{F9E11B60-08F2-4696-8C7E-B1D44E6FD7AE}" scale="60" showPageBreaks="1" printArea="1" view="pageBreakPreview" topLeftCell="A37">
      <selection activeCell="A10" sqref="A10:C10"/>
      <pageMargins left="0.7" right="0.7" top="0.75" bottom="0.75" header="0.3" footer="0.3"/>
      <pageSetup paperSize="9" scale="49" orientation="landscape" r:id="rId1"/>
    </customSheetView>
    <customSheetView guid="{DF2306C6-4A3B-4355-B9DC-5DCB00B1C22B}" scale="60" showPageBreaks="1" printArea="1" view="pageBreakPreview" topLeftCell="A37">
      <selection activeCell="A10" sqref="A10:C10"/>
      <pageMargins left="0.7" right="0.7" top="0.75" bottom="0.75" header="0.3" footer="0.3"/>
      <pageSetup paperSize="9" scale="49" orientation="landscape" r:id="rId2"/>
    </customSheetView>
  </customSheetViews>
  <mergeCells count="39">
    <mergeCell ref="A56:L56"/>
    <mergeCell ref="A34:C34"/>
    <mergeCell ref="A35:C35"/>
    <mergeCell ref="A46:C46"/>
    <mergeCell ref="A47:C47"/>
    <mergeCell ref="A49:C49"/>
    <mergeCell ref="A50:C50"/>
    <mergeCell ref="A37:C37"/>
    <mergeCell ref="A38:C38"/>
    <mergeCell ref="A40:C40"/>
    <mergeCell ref="A41:C41"/>
    <mergeCell ref="A43:C43"/>
    <mergeCell ref="A44:C44"/>
    <mergeCell ref="A28:C28"/>
    <mergeCell ref="A29:C29"/>
    <mergeCell ref="A31:C31"/>
    <mergeCell ref="A32:C32"/>
    <mergeCell ref="A19:C19"/>
    <mergeCell ref="A20:C20"/>
    <mergeCell ref="A22:C22"/>
    <mergeCell ref="A23:C23"/>
    <mergeCell ref="A25:C25"/>
    <mergeCell ref="A26:C26"/>
    <mergeCell ref="A13:C13"/>
    <mergeCell ref="D4:L4"/>
    <mergeCell ref="D5:G5"/>
    <mergeCell ref="I5:L5"/>
    <mergeCell ref="D6:D8"/>
    <mergeCell ref="E6:G6"/>
    <mergeCell ref="I6:I8"/>
    <mergeCell ref="J6:L6"/>
    <mergeCell ref="E7:E8"/>
    <mergeCell ref="F7:F8"/>
    <mergeCell ref="G7:G8"/>
    <mergeCell ref="J7:J8"/>
    <mergeCell ref="K7:K8"/>
    <mergeCell ref="L7:L8"/>
    <mergeCell ref="A8:C8"/>
    <mergeCell ref="A10:C10"/>
  </mergeCells>
  <pageMargins left="0.7" right="0.7" top="0.75" bottom="0.75" header="0.3" footer="0.3"/>
  <pageSetup paperSize="9" scale="49"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topLeftCell="A25" zoomScale="60" zoomScaleNormal="100" workbookViewId="0">
      <selection activeCell="A27" sqref="A27"/>
    </sheetView>
  </sheetViews>
  <sheetFormatPr defaultColWidth="31.42578125" defaultRowHeight="21" x14ac:dyDescent="0.35"/>
  <cols>
    <col min="1" max="1" width="32.5703125" style="702" customWidth="1"/>
    <col min="2" max="16384" width="31.42578125" style="702"/>
  </cols>
  <sheetData>
    <row r="1" spans="1:8" ht="35.25" customHeight="1" x14ac:dyDescent="0.35">
      <c r="A1" s="983" t="s">
        <v>468</v>
      </c>
      <c r="B1" s="984"/>
      <c r="C1" s="984"/>
      <c r="D1" s="984"/>
      <c r="E1" s="984"/>
      <c r="F1" s="985"/>
      <c r="G1" s="701"/>
      <c r="H1" s="701"/>
    </row>
    <row r="2" spans="1:8" s="701" customFormat="1" ht="29.25" customHeight="1" x14ac:dyDescent="0.3">
      <c r="A2" s="982" t="s">
        <v>2800</v>
      </c>
      <c r="B2" s="982"/>
      <c r="C2" s="982"/>
      <c r="D2" s="982"/>
      <c r="E2" s="982"/>
      <c r="F2" s="982"/>
    </row>
    <row r="3" spans="1:8" s="701" customFormat="1" ht="18.75" customHeight="1" x14ac:dyDescent="0.3">
      <c r="A3" s="703"/>
      <c r="B3" s="703">
        <v>2012</v>
      </c>
      <c r="C3" s="466">
        <v>2013</v>
      </c>
      <c r="D3" s="466">
        <v>2014</v>
      </c>
      <c r="E3" s="466">
        <v>2015</v>
      </c>
      <c r="F3" s="703">
        <v>2016</v>
      </c>
    </row>
    <row r="4" spans="1:8" s="701" customFormat="1" ht="34.5" customHeight="1" x14ac:dyDescent="0.3">
      <c r="A4" s="401" t="s">
        <v>78</v>
      </c>
      <c r="B4" s="703">
        <v>27449</v>
      </c>
      <c r="C4" s="466">
        <v>30856</v>
      </c>
      <c r="D4" s="466">
        <v>27948</v>
      </c>
      <c r="E4" s="466">
        <v>27836</v>
      </c>
      <c r="F4" s="703"/>
    </row>
    <row r="5" spans="1:8" s="701" customFormat="1" ht="33.75" customHeight="1" x14ac:dyDescent="0.3">
      <c r="A5" s="401" t="s">
        <v>2801</v>
      </c>
      <c r="B5" s="703">
        <v>28</v>
      </c>
      <c r="C5" s="466">
        <v>27</v>
      </c>
      <c r="D5" s="466">
        <v>26</v>
      </c>
      <c r="E5" s="466">
        <v>25</v>
      </c>
      <c r="F5" s="703"/>
    </row>
    <row r="6" spans="1:8" s="701" customFormat="1" ht="79.5" customHeight="1" x14ac:dyDescent="0.3">
      <c r="A6" s="704" t="s">
        <v>79</v>
      </c>
      <c r="B6" s="703"/>
      <c r="C6" s="466"/>
      <c r="D6" s="466"/>
      <c r="E6" s="466"/>
      <c r="F6" s="703">
        <v>2463</v>
      </c>
    </row>
    <row r="7" spans="1:8" ht="23.25" customHeight="1" x14ac:dyDescent="0.35">
      <c r="A7" s="701"/>
      <c r="B7" s="701"/>
      <c r="C7" s="701"/>
      <c r="D7" s="701"/>
      <c r="E7" s="701"/>
      <c r="F7" s="701"/>
      <c r="G7" s="701"/>
      <c r="H7" s="701"/>
    </row>
    <row r="8" spans="1:8" ht="23.25" customHeight="1" x14ac:dyDescent="0.35">
      <c r="A8" s="982" t="s">
        <v>237</v>
      </c>
      <c r="B8" s="982"/>
      <c r="C8" s="982"/>
      <c r="D8" s="982"/>
      <c r="E8" s="982"/>
      <c r="F8" s="982"/>
      <c r="G8" s="701"/>
      <c r="H8" s="701"/>
    </row>
    <row r="9" spans="1:8" ht="23.25" customHeight="1" x14ac:dyDescent="0.35">
      <c r="A9" s="703"/>
      <c r="B9" s="703">
        <v>2012</v>
      </c>
      <c r="C9" s="466">
        <v>2013</v>
      </c>
      <c r="D9" s="466">
        <v>2014</v>
      </c>
      <c r="E9" s="466">
        <v>2015</v>
      </c>
      <c r="F9" s="703">
        <v>2016</v>
      </c>
      <c r="G9" s="701"/>
      <c r="H9" s="701"/>
    </row>
    <row r="10" spans="1:8" ht="23.25" customHeight="1" x14ac:dyDescent="0.35">
      <c r="A10" s="401" t="s">
        <v>577</v>
      </c>
      <c r="B10" s="705">
        <v>1112</v>
      </c>
      <c r="C10" s="706">
        <v>1118</v>
      </c>
      <c r="D10" s="706">
        <v>1121</v>
      </c>
      <c r="E10" s="706">
        <v>1130</v>
      </c>
      <c r="F10" s="705" t="s">
        <v>238</v>
      </c>
      <c r="G10" s="701"/>
      <c r="H10" s="701"/>
    </row>
    <row r="11" spans="1:8" ht="23.25" customHeight="1" x14ac:dyDescent="0.35">
      <c r="A11" s="401" t="s">
        <v>578</v>
      </c>
      <c r="B11" s="703">
        <v>36</v>
      </c>
      <c r="C11" s="466">
        <v>32</v>
      </c>
      <c r="D11" s="466">
        <v>32</v>
      </c>
      <c r="E11" s="466">
        <v>31</v>
      </c>
      <c r="F11" s="703">
        <v>42</v>
      </c>
      <c r="G11" s="701"/>
      <c r="H11" s="701"/>
    </row>
    <row r="12" spans="1:8" ht="23.25" customHeight="1" x14ac:dyDescent="0.35">
      <c r="A12" s="986" t="s">
        <v>2802</v>
      </c>
      <c r="B12" s="987"/>
      <c r="C12" s="987"/>
      <c r="D12" s="987"/>
      <c r="E12" s="987"/>
      <c r="F12" s="988"/>
      <c r="G12" s="701"/>
      <c r="H12" s="701"/>
    </row>
    <row r="13" spans="1:8" ht="23.25" customHeight="1" x14ac:dyDescent="0.35">
      <c r="A13" s="701"/>
      <c r="B13" s="701"/>
      <c r="C13" s="701"/>
      <c r="D13" s="701"/>
      <c r="E13" s="701"/>
      <c r="F13" s="701"/>
      <c r="G13" s="701"/>
      <c r="H13" s="701"/>
    </row>
    <row r="14" spans="1:8" ht="23.25" customHeight="1" x14ac:dyDescent="0.35">
      <c r="A14" s="981" t="s">
        <v>424</v>
      </c>
      <c r="B14" s="981"/>
      <c r="C14" s="981"/>
      <c r="D14" s="707"/>
      <c r="E14" s="701"/>
      <c r="F14" s="701"/>
      <c r="G14" s="701"/>
      <c r="H14" s="701"/>
    </row>
    <row r="15" spans="1:8" ht="23.25" customHeight="1" x14ac:dyDescent="0.35">
      <c r="A15" s="699" t="s">
        <v>425</v>
      </c>
      <c r="B15" s="699" t="s">
        <v>10</v>
      </c>
      <c r="C15" s="700" t="s">
        <v>11</v>
      </c>
      <c r="D15" s="707"/>
    </row>
    <row r="16" spans="1:8" ht="23.25" customHeight="1" x14ac:dyDescent="0.35">
      <c r="A16" s="708" t="s">
        <v>57</v>
      </c>
      <c r="B16" s="708">
        <v>226347</v>
      </c>
      <c r="C16" s="708">
        <v>19062</v>
      </c>
      <c r="D16" s="709"/>
    </row>
    <row r="17" spans="1:6" ht="23.25" customHeight="1" x14ac:dyDescent="0.35">
      <c r="A17" s="708" t="s">
        <v>56</v>
      </c>
      <c r="B17" s="700">
        <v>14298</v>
      </c>
      <c r="C17" s="710">
        <v>86962</v>
      </c>
      <c r="D17" s="709"/>
    </row>
    <row r="18" spans="1:6" ht="23.25" customHeight="1" x14ac:dyDescent="0.35">
      <c r="A18" s="708" t="s">
        <v>54</v>
      </c>
      <c r="B18" s="708">
        <v>333</v>
      </c>
      <c r="C18" s="708">
        <v>83457</v>
      </c>
      <c r="D18" s="709"/>
    </row>
    <row r="19" spans="1:6" ht="23.25" customHeight="1" x14ac:dyDescent="0.35">
      <c r="A19" s="709"/>
      <c r="B19" s="709"/>
      <c r="C19" s="709"/>
      <c r="D19" s="709"/>
    </row>
    <row r="20" spans="1:6" ht="23.25" customHeight="1" x14ac:dyDescent="0.35">
      <c r="A20" s="709"/>
      <c r="B20" s="709"/>
      <c r="C20" s="709"/>
      <c r="D20" s="709"/>
    </row>
    <row r="21" spans="1:6" ht="38.25" customHeight="1" x14ac:dyDescent="0.35">
      <c r="A21" s="981" t="s">
        <v>2803</v>
      </c>
      <c r="B21" s="981"/>
      <c r="C21" s="709"/>
      <c r="D21" s="709"/>
    </row>
    <row r="22" spans="1:6" ht="23.25" customHeight="1" x14ac:dyDescent="0.35">
      <c r="A22" s="699" t="s">
        <v>579</v>
      </c>
      <c r="B22" s="700" t="s">
        <v>580</v>
      </c>
      <c r="C22" s="709"/>
      <c r="D22" s="709"/>
    </row>
    <row r="23" spans="1:6" ht="23.25" customHeight="1" x14ac:dyDescent="0.35">
      <c r="A23" s="708" t="s">
        <v>581</v>
      </c>
      <c r="B23" s="708">
        <v>519699</v>
      </c>
      <c r="C23" s="709"/>
      <c r="D23" s="709"/>
    </row>
    <row r="24" spans="1:6" ht="23.25" customHeight="1" x14ac:dyDescent="0.35">
      <c r="A24" s="708" t="s">
        <v>55</v>
      </c>
      <c r="B24" s="708">
        <v>549528</v>
      </c>
      <c r="C24" s="709"/>
      <c r="D24" s="709"/>
    </row>
    <row r="25" spans="1:6" ht="23.25" customHeight="1" x14ac:dyDescent="0.35">
      <c r="A25" s="708" t="s">
        <v>582</v>
      </c>
      <c r="B25" s="708">
        <v>39955</v>
      </c>
      <c r="C25" s="709"/>
      <c r="D25" s="709"/>
    </row>
    <row r="26" spans="1:6" ht="23.25" customHeight="1" x14ac:dyDescent="0.35">
      <c r="A26" s="709"/>
      <c r="B26" s="709"/>
      <c r="C26" s="709"/>
      <c r="D26" s="709"/>
    </row>
    <row r="27" spans="1:6" ht="23.25" customHeight="1" x14ac:dyDescent="0.35">
      <c r="A27" s="709" t="s">
        <v>2827</v>
      </c>
      <c r="B27" s="709"/>
      <c r="C27" s="709"/>
      <c r="D27" s="709"/>
    </row>
    <row r="28" spans="1:6" ht="39.75" customHeight="1" x14ac:dyDescent="0.35">
      <c r="A28" s="978">
        <v>13</v>
      </c>
      <c r="B28" s="979"/>
      <c r="C28" s="979"/>
      <c r="D28" s="979"/>
      <c r="E28" s="979"/>
      <c r="F28" s="980"/>
    </row>
  </sheetData>
  <customSheetViews>
    <customSheetView guid="{F9E11B60-08F2-4696-8C7E-B1D44E6FD7AE}" scale="60" showPageBreaks="1" printArea="1" view="pageBreakPreview" topLeftCell="A25">
      <selection activeCell="A27" sqref="A27"/>
      <pageMargins left="0.7" right="0.7" top="0.75" bottom="0.75" header="0.3" footer="0.3"/>
      <pageSetup paperSize="9" scale="66" orientation="landscape" r:id="rId1"/>
    </customSheetView>
    <customSheetView guid="{DF2306C6-4A3B-4355-B9DC-5DCB00B1C22B}" scale="60" showPageBreaks="1" printArea="1" view="pageBreakPreview" topLeftCell="A25">
      <selection activeCell="A27" sqref="A27"/>
      <pageMargins left="0.7" right="0.7" top="0.75" bottom="0.75" header="0.3" footer="0.3"/>
      <pageSetup paperSize="9" scale="66" orientation="landscape" r:id="rId2"/>
    </customSheetView>
  </customSheetViews>
  <mergeCells count="7">
    <mergeCell ref="A28:F28"/>
    <mergeCell ref="A14:C14"/>
    <mergeCell ref="A21:B21"/>
    <mergeCell ref="A2:F2"/>
    <mergeCell ref="A1:F1"/>
    <mergeCell ref="A8:F8"/>
    <mergeCell ref="A12:F12"/>
  </mergeCells>
  <pageMargins left="0.7" right="0.7" top="0.75" bottom="0.75" header="0.3" footer="0.3"/>
  <pageSetup paperSize="9" scale="66"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topLeftCell="A13" zoomScale="60" zoomScaleNormal="100" workbookViewId="0">
      <selection activeCell="E14" sqref="E14"/>
    </sheetView>
  </sheetViews>
  <sheetFormatPr defaultColWidth="17.140625" defaultRowHeight="100.5" customHeight="1" x14ac:dyDescent="0.35"/>
  <cols>
    <col min="1" max="11" width="21.85546875" style="54" customWidth="1"/>
    <col min="12" max="16384" width="17.140625" style="54"/>
  </cols>
  <sheetData>
    <row r="1" spans="1:14" ht="35.25" customHeight="1" x14ac:dyDescent="0.35">
      <c r="A1" s="998" t="s">
        <v>2796</v>
      </c>
      <c r="B1" s="999"/>
      <c r="C1" s="999"/>
      <c r="D1" s="999"/>
      <c r="E1" s="999"/>
      <c r="F1" s="999"/>
      <c r="G1" s="999"/>
      <c r="H1" s="999"/>
      <c r="I1" s="999"/>
      <c r="J1" s="999"/>
      <c r="K1" s="1000"/>
      <c r="L1" s="53"/>
      <c r="M1" s="53"/>
      <c r="N1" s="53"/>
    </row>
    <row r="2" spans="1:14" s="806" customFormat="1" ht="36.75" customHeight="1" x14ac:dyDescent="0.25">
      <c r="A2" s="1001" t="s">
        <v>74</v>
      </c>
      <c r="B2" s="1002"/>
      <c r="C2" s="1002"/>
      <c r="D2" s="1002"/>
      <c r="E2" s="1002"/>
      <c r="F2" s="1002"/>
      <c r="G2" s="1002"/>
      <c r="H2" s="1002"/>
      <c r="I2" s="1002"/>
      <c r="J2" s="1002"/>
      <c r="K2" s="1003"/>
      <c r="L2" s="723"/>
      <c r="M2" s="723"/>
      <c r="N2" s="723"/>
    </row>
    <row r="3" spans="1:14" ht="45.75" customHeight="1" x14ac:dyDescent="0.35">
      <c r="A3" s="1006" t="s">
        <v>13</v>
      </c>
      <c r="B3" s="1004">
        <v>2012</v>
      </c>
      <c r="C3" s="1005"/>
      <c r="D3" s="1004">
        <v>2013</v>
      </c>
      <c r="E3" s="1005"/>
      <c r="F3" s="1004">
        <v>2014</v>
      </c>
      <c r="G3" s="1005"/>
      <c r="H3" s="1004">
        <v>2015</v>
      </c>
      <c r="I3" s="1005"/>
      <c r="J3" s="1004">
        <v>2016</v>
      </c>
      <c r="K3" s="1005"/>
      <c r="L3" s="53"/>
      <c r="M3" s="53"/>
      <c r="N3" s="53"/>
    </row>
    <row r="4" spans="1:14" ht="51" customHeight="1" x14ac:dyDescent="0.35">
      <c r="A4" s="1007"/>
      <c r="B4" s="711" t="s">
        <v>198</v>
      </c>
      <c r="C4" s="711" t="s">
        <v>223</v>
      </c>
      <c r="D4" s="711" t="s">
        <v>583</v>
      </c>
      <c r="E4" s="711" t="s">
        <v>584</v>
      </c>
      <c r="F4" s="711" t="s">
        <v>585</v>
      </c>
      <c r="G4" s="711" t="s">
        <v>586</v>
      </c>
      <c r="H4" s="711" t="s">
        <v>587</v>
      </c>
      <c r="I4" s="711" t="s">
        <v>588</v>
      </c>
      <c r="J4" s="711" t="s">
        <v>589</v>
      </c>
      <c r="K4" s="711" t="s">
        <v>590</v>
      </c>
      <c r="L4" s="53"/>
      <c r="M4" s="53"/>
      <c r="N4" s="53"/>
    </row>
    <row r="5" spans="1:14" ht="97.5" customHeight="1" x14ac:dyDescent="0.35">
      <c r="A5" s="712" t="s">
        <v>528</v>
      </c>
      <c r="B5" s="712">
        <v>28</v>
      </c>
      <c r="C5" s="712">
        <v>75084</v>
      </c>
      <c r="D5" s="712">
        <v>28</v>
      </c>
      <c r="E5" s="712">
        <v>127572</v>
      </c>
      <c r="F5" s="712">
        <v>60</v>
      </c>
      <c r="G5" s="712">
        <v>28000</v>
      </c>
      <c r="H5" s="712">
        <v>68</v>
      </c>
      <c r="I5" s="712">
        <v>172837</v>
      </c>
      <c r="J5" s="712">
        <v>68</v>
      </c>
      <c r="K5" s="712">
        <v>126569</v>
      </c>
      <c r="L5" s="53"/>
      <c r="M5" s="53"/>
      <c r="N5" s="53"/>
    </row>
    <row r="6" spans="1:14" ht="87" customHeight="1" x14ac:dyDescent="0.35">
      <c r="A6" s="713" t="s">
        <v>2797</v>
      </c>
      <c r="B6" s="712"/>
      <c r="C6" s="712"/>
      <c r="D6" s="712"/>
      <c r="E6" s="712">
        <v>8700</v>
      </c>
      <c r="F6" s="712"/>
      <c r="G6" s="712">
        <v>23889</v>
      </c>
      <c r="H6" s="712"/>
      <c r="I6" s="712">
        <v>13749</v>
      </c>
      <c r="J6" s="712"/>
      <c r="K6" s="712">
        <v>21730</v>
      </c>
      <c r="L6" s="53"/>
      <c r="M6" s="53"/>
      <c r="N6" s="53"/>
    </row>
    <row r="7" spans="1:14" ht="27" customHeight="1" x14ac:dyDescent="0.35">
      <c r="A7" s="330" t="s">
        <v>225</v>
      </c>
      <c r="B7" s="330"/>
      <c r="C7" s="330"/>
      <c r="D7" s="330"/>
      <c r="E7" s="330"/>
      <c r="F7" s="330"/>
      <c r="G7" s="330"/>
      <c r="H7" s="330"/>
      <c r="I7" s="330"/>
      <c r="J7" s="330"/>
      <c r="K7" s="330"/>
      <c r="L7" s="53"/>
      <c r="M7" s="53"/>
      <c r="N7" s="53"/>
    </row>
    <row r="8" spans="1:14" ht="23.25" customHeight="1" x14ac:dyDescent="0.35">
      <c r="A8" s="995">
        <v>14</v>
      </c>
      <c r="B8" s="996"/>
      <c r="C8" s="996"/>
      <c r="D8" s="996"/>
      <c r="E8" s="996"/>
      <c r="F8" s="996"/>
      <c r="G8" s="996"/>
      <c r="H8" s="996"/>
      <c r="I8" s="996"/>
      <c r="J8" s="996"/>
      <c r="K8" s="997"/>
      <c r="L8" s="53"/>
      <c r="M8" s="53"/>
      <c r="N8" s="53"/>
    </row>
    <row r="9" spans="1:14" ht="23.25" customHeight="1" x14ac:dyDescent="0.35">
      <c r="A9" s="755"/>
      <c r="B9" s="756"/>
      <c r="C9" s="756"/>
      <c r="D9" s="756"/>
      <c r="E9" s="756"/>
      <c r="F9" s="756"/>
      <c r="G9" s="756"/>
      <c r="H9" s="756"/>
      <c r="I9" s="756"/>
      <c r="J9" s="756"/>
      <c r="K9" s="756"/>
      <c r="L9" s="53"/>
      <c r="M9" s="53"/>
      <c r="N9" s="53"/>
    </row>
    <row r="10" spans="1:14" ht="39" customHeight="1" x14ac:dyDescent="0.35">
      <c r="A10" s="989" t="s">
        <v>2742</v>
      </c>
      <c r="B10" s="990"/>
      <c r="C10" s="990"/>
      <c r="D10" s="990"/>
      <c r="E10" s="990"/>
      <c r="F10" s="990"/>
      <c r="G10" s="990"/>
      <c r="H10" s="990"/>
      <c r="I10" s="990"/>
      <c r="J10" s="990"/>
      <c r="K10" s="990"/>
      <c r="L10" s="53"/>
      <c r="M10" s="53"/>
      <c r="N10" s="53"/>
    </row>
    <row r="11" spans="1:14" ht="45.75" customHeight="1" x14ac:dyDescent="0.35">
      <c r="A11" s="993" t="s">
        <v>591</v>
      </c>
      <c r="B11" s="991">
        <v>2012</v>
      </c>
      <c r="C11" s="992"/>
      <c r="D11" s="991">
        <v>2013</v>
      </c>
      <c r="E11" s="992"/>
      <c r="F11" s="991">
        <v>2014</v>
      </c>
      <c r="G11" s="992"/>
      <c r="H11" s="991">
        <v>2015</v>
      </c>
      <c r="I11" s="992"/>
      <c r="J11" s="991">
        <v>2016</v>
      </c>
      <c r="K11" s="992"/>
      <c r="L11" s="53"/>
      <c r="M11" s="53"/>
      <c r="N11" s="53"/>
    </row>
    <row r="12" spans="1:14" ht="70.5" customHeight="1" x14ac:dyDescent="0.35">
      <c r="A12" s="994"/>
      <c r="B12" s="712" t="s">
        <v>224</v>
      </c>
      <c r="C12" s="712" t="s">
        <v>256</v>
      </c>
      <c r="D12" s="712" t="s">
        <v>592</v>
      </c>
      <c r="E12" s="712" t="s">
        <v>257</v>
      </c>
      <c r="F12" s="712" t="s">
        <v>253</v>
      </c>
      <c r="G12" s="712" t="s">
        <v>593</v>
      </c>
      <c r="H12" s="712" t="s">
        <v>594</v>
      </c>
      <c r="I12" s="712" t="s">
        <v>595</v>
      </c>
      <c r="J12" s="712" t="s">
        <v>596</v>
      </c>
      <c r="K12" s="712" t="s">
        <v>597</v>
      </c>
      <c r="L12" s="53"/>
      <c r="M12" s="53"/>
      <c r="N12" s="53"/>
    </row>
    <row r="13" spans="1:14" ht="117" customHeight="1" x14ac:dyDescent="0.35">
      <c r="A13" s="712" t="s">
        <v>2798</v>
      </c>
      <c r="B13" s="712">
        <v>1639</v>
      </c>
      <c r="C13" s="714">
        <v>52073</v>
      </c>
      <c r="D13" s="712">
        <v>1699</v>
      </c>
      <c r="E13" s="714">
        <v>69200</v>
      </c>
      <c r="F13" s="712">
        <v>1883</v>
      </c>
      <c r="G13" s="714">
        <v>63214</v>
      </c>
      <c r="H13" s="712">
        <v>1980</v>
      </c>
      <c r="I13" s="714">
        <v>64238</v>
      </c>
      <c r="J13" s="712">
        <v>2048</v>
      </c>
      <c r="K13" s="714">
        <v>79846</v>
      </c>
      <c r="L13" s="53"/>
      <c r="M13" s="53"/>
      <c r="N13" s="53"/>
    </row>
    <row r="14" spans="1:14" ht="134.25" customHeight="1" x14ac:dyDescent="0.35">
      <c r="A14" s="712" t="s">
        <v>410</v>
      </c>
      <c r="B14" s="712">
        <v>3287</v>
      </c>
      <c r="C14" s="714">
        <v>275777</v>
      </c>
      <c r="D14" s="712">
        <v>3729</v>
      </c>
      <c r="E14" s="714">
        <v>305914</v>
      </c>
      <c r="F14" s="712">
        <v>4167</v>
      </c>
      <c r="G14" s="714">
        <v>369173</v>
      </c>
      <c r="H14" s="712">
        <v>4654</v>
      </c>
      <c r="I14" s="714">
        <v>412203</v>
      </c>
      <c r="J14" s="712">
        <v>5037</v>
      </c>
      <c r="K14" s="714">
        <v>451007</v>
      </c>
      <c r="L14" s="53"/>
      <c r="M14" s="53"/>
      <c r="N14" s="53"/>
    </row>
    <row r="15" spans="1:14" ht="100.5" customHeight="1" x14ac:dyDescent="0.35">
      <c r="A15" s="744" t="s">
        <v>2799</v>
      </c>
      <c r="B15" s="743"/>
      <c r="C15" s="743"/>
      <c r="D15" s="743"/>
      <c r="E15" s="743"/>
      <c r="F15" s="743"/>
      <c r="G15" s="743"/>
      <c r="H15" s="743"/>
      <c r="I15" s="743"/>
      <c r="J15" s="743"/>
      <c r="K15" s="743"/>
      <c r="L15" s="53"/>
      <c r="M15" s="53"/>
      <c r="N15" s="53"/>
    </row>
    <row r="16" spans="1:14" ht="40.5" customHeight="1" x14ac:dyDescent="0.35">
      <c r="A16" s="1008">
        <v>14</v>
      </c>
      <c r="B16" s="1009"/>
      <c r="C16" s="1009"/>
      <c r="D16" s="1009"/>
      <c r="E16" s="1009"/>
      <c r="F16" s="1009"/>
      <c r="G16" s="1009"/>
      <c r="H16" s="1009"/>
      <c r="I16" s="1009"/>
      <c r="J16" s="1009"/>
      <c r="K16" s="1010"/>
      <c r="M16" s="53"/>
      <c r="N16" s="53"/>
    </row>
    <row r="17" spans="1:14" ht="100.5" customHeight="1" x14ac:dyDescent="0.35">
      <c r="A17" s="715"/>
      <c r="M17" s="53"/>
      <c r="N17" s="53"/>
    </row>
    <row r="18" spans="1:14" ht="100.5" customHeight="1" x14ac:dyDescent="0.35">
      <c r="A18" s="715"/>
      <c r="M18" s="53"/>
      <c r="N18" s="53"/>
    </row>
    <row r="19" spans="1:14" ht="100.5" customHeight="1" x14ac:dyDescent="0.35">
      <c r="A19" s="715"/>
      <c r="M19" s="53"/>
      <c r="N19" s="53"/>
    </row>
    <row r="20" spans="1:14" ht="100.5" customHeight="1" x14ac:dyDescent="0.35">
      <c r="A20" s="715"/>
      <c r="M20" s="53"/>
      <c r="N20" s="53"/>
    </row>
    <row r="21" spans="1:14" ht="100.5" customHeight="1" x14ac:dyDescent="0.35">
      <c r="A21" s="715"/>
      <c r="M21" s="53"/>
      <c r="N21" s="53"/>
    </row>
    <row r="22" spans="1:14" ht="100.5" customHeight="1" x14ac:dyDescent="0.35">
      <c r="A22" s="53"/>
      <c r="M22" s="53"/>
      <c r="N22" s="53"/>
    </row>
    <row r="23" spans="1:14" ht="100.5" customHeight="1" x14ac:dyDescent="0.35">
      <c r="A23" s="53"/>
      <c r="M23" s="53"/>
      <c r="N23" s="53"/>
    </row>
    <row r="24" spans="1:14" ht="100.5" customHeight="1" x14ac:dyDescent="0.35">
      <c r="A24" s="53"/>
      <c r="M24" s="53"/>
      <c r="N24" s="53"/>
    </row>
    <row r="25" spans="1:14" ht="100.5" customHeight="1" x14ac:dyDescent="0.35">
      <c r="A25" s="53"/>
      <c r="M25" s="53"/>
      <c r="N25" s="53"/>
    </row>
    <row r="26" spans="1:14" ht="100.5" customHeight="1" x14ac:dyDescent="0.35">
      <c r="A26" s="53"/>
      <c r="M26" s="53"/>
      <c r="N26" s="53"/>
    </row>
    <row r="27" spans="1:14" ht="100.5" customHeight="1" x14ac:dyDescent="0.35">
      <c r="A27" s="53"/>
      <c r="M27" s="53"/>
      <c r="N27" s="53"/>
    </row>
    <row r="28" spans="1:14" ht="100.5" customHeight="1" x14ac:dyDescent="0.35">
      <c r="A28" s="53"/>
      <c r="M28" s="53"/>
      <c r="N28" s="53"/>
    </row>
    <row r="29" spans="1:14" ht="100.5" customHeight="1" x14ac:dyDescent="0.35">
      <c r="A29" s="53"/>
      <c r="M29" s="53"/>
      <c r="N29" s="53"/>
    </row>
    <row r="30" spans="1:14" ht="100.5" customHeight="1" x14ac:dyDescent="0.35">
      <c r="A30" s="53"/>
      <c r="M30" s="53"/>
      <c r="N30" s="53"/>
    </row>
    <row r="31" spans="1:14" ht="100.5" customHeight="1" x14ac:dyDescent="0.35">
      <c r="A31" s="53"/>
      <c r="M31" s="53"/>
      <c r="N31" s="53"/>
    </row>
    <row r="32" spans="1:14" ht="100.5" customHeight="1" x14ac:dyDescent="0.35">
      <c r="A32" s="53"/>
      <c r="B32" s="53"/>
      <c r="C32" s="53"/>
      <c r="D32" s="53"/>
      <c r="E32" s="53"/>
      <c r="F32" s="53"/>
      <c r="G32" s="53"/>
      <c r="H32" s="53"/>
      <c r="I32" s="53"/>
      <c r="J32" s="53"/>
      <c r="K32" s="53"/>
      <c r="L32" s="53"/>
      <c r="M32" s="53"/>
      <c r="N32" s="53"/>
    </row>
    <row r="33" spans="1:14" ht="100.5" customHeight="1" x14ac:dyDescent="0.35">
      <c r="A33" s="53"/>
      <c r="B33" s="53"/>
      <c r="C33" s="53"/>
      <c r="D33" s="53"/>
      <c r="E33" s="53"/>
      <c r="F33" s="53"/>
      <c r="G33" s="53"/>
      <c r="H33" s="53"/>
      <c r="I33" s="53"/>
      <c r="J33" s="53"/>
      <c r="K33" s="53"/>
      <c r="L33" s="53"/>
      <c r="M33" s="53"/>
      <c r="N33" s="53"/>
    </row>
  </sheetData>
  <customSheetViews>
    <customSheetView guid="{F9E11B60-08F2-4696-8C7E-B1D44E6FD7AE}" scale="60" showPageBreaks="1" printArea="1" view="pageBreakPreview" topLeftCell="A13">
      <selection activeCell="E14" sqref="E14"/>
      <pageMargins left="0.7" right="0.7" top="0.75" bottom="0.75" header="0.3" footer="0.3"/>
      <pageSetup paperSize="9" scale="48" orientation="landscape" r:id="rId1"/>
    </customSheetView>
    <customSheetView guid="{DF2306C6-4A3B-4355-B9DC-5DCB00B1C22B}" scale="60" showPageBreaks="1" printArea="1" view="pageBreakPreview" topLeftCell="A13">
      <selection activeCell="E14" sqref="E14"/>
      <pageMargins left="0.7" right="0.7" top="0.75" bottom="0.75" header="0.3" footer="0.3"/>
      <pageSetup paperSize="9" scale="48" orientation="landscape" r:id="rId2"/>
    </customSheetView>
  </customSheetViews>
  <mergeCells count="17">
    <mergeCell ref="A16:K16"/>
    <mergeCell ref="B11:C11"/>
    <mergeCell ref="D11:E11"/>
    <mergeCell ref="F11:G11"/>
    <mergeCell ref="H11:I11"/>
    <mergeCell ref="A10:K10"/>
    <mergeCell ref="J11:K11"/>
    <mergeCell ref="A11:A12"/>
    <mergeCell ref="A8:K8"/>
    <mergeCell ref="A1:K1"/>
    <mergeCell ref="A2:K2"/>
    <mergeCell ref="B3:C3"/>
    <mergeCell ref="D3:E3"/>
    <mergeCell ref="F3:G3"/>
    <mergeCell ref="H3:I3"/>
    <mergeCell ref="J3:K3"/>
    <mergeCell ref="A3:A4"/>
  </mergeCells>
  <pageMargins left="0.7" right="0.7" top="0.75" bottom="0.75" header="0.3" footer="0.3"/>
  <pageSetup paperSize="9" scale="48"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topLeftCell="A10" zoomScale="60" zoomScaleNormal="100" workbookViewId="0">
      <selection activeCell="A17" sqref="A17:M17"/>
    </sheetView>
  </sheetViews>
  <sheetFormatPr defaultColWidth="21.5703125" defaultRowHeight="15" x14ac:dyDescent="0.25"/>
  <cols>
    <col min="1" max="1" width="17.28515625" customWidth="1"/>
    <col min="2" max="2" width="31.140625" customWidth="1"/>
    <col min="3" max="8" width="16.85546875" customWidth="1"/>
    <col min="9" max="10" width="16.85546875" style="20" customWidth="1"/>
    <col min="11" max="13" width="16.85546875" customWidth="1"/>
  </cols>
  <sheetData>
    <row r="1" spans="1:13" ht="39.75" customHeight="1" x14ac:dyDescent="0.3">
      <c r="A1" s="1040" t="s">
        <v>529</v>
      </c>
      <c r="B1" s="1041"/>
      <c r="C1" s="1041"/>
      <c r="D1" s="1041"/>
      <c r="E1" s="1041"/>
      <c r="F1" s="1041"/>
      <c r="G1" s="1041"/>
      <c r="H1" s="1042"/>
      <c r="I1" s="726"/>
      <c r="J1" s="726"/>
      <c r="K1" s="244"/>
      <c r="L1" s="244"/>
      <c r="M1" s="49"/>
    </row>
    <row r="2" spans="1:13" ht="39.75" customHeight="1" x14ac:dyDescent="0.3">
      <c r="A2" s="1043" t="s">
        <v>247</v>
      </c>
      <c r="B2" s="1044"/>
      <c r="C2" s="1044"/>
      <c r="D2" s="1044"/>
      <c r="E2" s="1044"/>
      <c r="F2" s="1044"/>
      <c r="G2" s="1044"/>
      <c r="H2" s="1045"/>
      <c r="I2" s="727"/>
      <c r="J2" s="727"/>
      <c r="K2" s="244"/>
      <c r="L2" s="244"/>
      <c r="M2" s="49"/>
    </row>
    <row r="3" spans="1:13" ht="39.75" customHeight="1" x14ac:dyDescent="0.3">
      <c r="A3" s="1040"/>
      <c r="B3" s="1042"/>
      <c r="C3" s="245">
        <v>2013</v>
      </c>
      <c r="D3" s="245">
        <v>2014</v>
      </c>
      <c r="E3" s="245">
        <v>2015</v>
      </c>
      <c r="F3" s="245">
        <v>2016</v>
      </c>
      <c r="G3" s="245">
        <v>2017</v>
      </c>
      <c r="H3" s="246" t="s">
        <v>598</v>
      </c>
      <c r="I3" s="726"/>
      <c r="J3" s="726"/>
      <c r="K3" s="244"/>
      <c r="L3" s="244"/>
      <c r="M3" s="49"/>
    </row>
    <row r="4" spans="1:13" ht="39.75" customHeight="1" x14ac:dyDescent="0.3">
      <c r="A4" s="1046" t="s">
        <v>248</v>
      </c>
      <c r="B4" s="1047"/>
      <c r="C4" s="247">
        <v>153</v>
      </c>
      <c r="D4" s="247">
        <v>56</v>
      </c>
      <c r="E4" s="247">
        <v>23</v>
      </c>
      <c r="F4" s="247">
        <v>10</v>
      </c>
      <c r="G4" s="247">
        <v>31</v>
      </c>
      <c r="H4" s="247">
        <v>273</v>
      </c>
      <c r="I4" s="728"/>
      <c r="J4" s="728"/>
      <c r="K4" s="244"/>
      <c r="L4" s="244"/>
      <c r="M4" s="49"/>
    </row>
    <row r="5" spans="1:13" ht="39.75" customHeight="1" x14ac:dyDescent="0.3">
      <c r="A5" s="1040" t="s">
        <v>249</v>
      </c>
      <c r="B5" s="1042"/>
      <c r="C5" s="243">
        <v>4936</v>
      </c>
      <c r="D5" s="247">
        <v>1692</v>
      </c>
      <c r="E5" s="247">
        <v>561</v>
      </c>
      <c r="F5" s="243">
        <v>309</v>
      </c>
      <c r="G5" s="247">
        <v>856</v>
      </c>
      <c r="H5" s="247">
        <v>8354</v>
      </c>
      <c r="I5" s="728"/>
      <c r="J5" s="728"/>
      <c r="K5" s="244"/>
      <c r="L5" s="244"/>
      <c r="M5" s="49"/>
    </row>
    <row r="6" spans="1:13" ht="39.75" customHeight="1" x14ac:dyDescent="0.3">
      <c r="A6" s="1048"/>
      <c r="B6" s="1049"/>
      <c r="C6" s="1049"/>
      <c r="D6" s="1049"/>
      <c r="E6" s="1049"/>
      <c r="F6" s="1049"/>
      <c r="G6" s="1049"/>
      <c r="H6" s="1050"/>
      <c r="I6" s="729"/>
      <c r="J6" s="729"/>
      <c r="K6" s="244"/>
      <c r="L6" s="244"/>
      <c r="M6" s="49"/>
    </row>
    <row r="7" spans="1:13" ht="39.75" customHeight="1" x14ac:dyDescent="0.25">
      <c r="A7" s="1043" t="s">
        <v>250</v>
      </c>
      <c r="B7" s="1044"/>
      <c r="C7" s="1044"/>
      <c r="D7" s="1044"/>
      <c r="E7" s="1044"/>
      <c r="F7" s="1044"/>
      <c r="G7" s="1044"/>
      <c r="H7" s="1044"/>
      <c r="I7" s="1044"/>
      <c r="J7" s="1044"/>
      <c r="K7" s="1044"/>
      <c r="L7" s="1044"/>
      <c r="M7" s="1045"/>
    </row>
    <row r="8" spans="1:13" x14ac:dyDescent="0.25">
      <c r="A8" s="1036"/>
      <c r="B8" s="1037"/>
      <c r="C8" s="1036">
        <v>2013</v>
      </c>
      <c r="D8" s="1037"/>
      <c r="E8" s="1036">
        <v>2014</v>
      </c>
      <c r="F8" s="1037"/>
      <c r="G8" s="1016">
        <v>2015</v>
      </c>
      <c r="H8" s="1051"/>
      <c r="I8" s="1016">
        <v>2016</v>
      </c>
      <c r="J8" s="1017"/>
      <c r="K8" s="1032">
        <v>2017</v>
      </c>
      <c r="L8" s="1033"/>
      <c r="M8" s="1024" t="s">
        <v>599</v>
      </c>
    </row>
    <row r="9" spans="1:13" x14ac:dyDescent="0.25">
      <c r="A9" s="1038"/>
      <c r="B9" s="1039"/>
      <c r="C9" s="1038"/>
      <c r="D9" s="1039"/>
      <c r="E9" s="1038"/>
      <c r="F9" s="1039"/>
      <c r="G9" s="1052"/>
      <c r="H9" s="1053"/>
      <c r="I9" s="1018"/>
      <c r="J9" s="1019"/>
      <c r="K9" s="1034"/>
      <c r="L9" s="1035"/>
      <c r="M9" s="1025"/>
    </row>
    <row r="10" spans="1:13" ht="76.5" customHeight="1" x14ac:dyDescent="0.25">
      <c r="A10" s="1026"/>
      <c r="B10" s="248" t="s">
        <v>2795</v>
      </c>
      <c r="C10" s="1011">
        <v>5734</v>
      </c>
      <c r="D10" s="1012"/>
      <c r="E10" s="1011">
        <v>7511</v>
      </c>
      <c r="F10" s="1012"/>
      <c r="G10" s="1011">
        <v>5560</v>
      </c>
      <c r="H10" s="1012"/>
      <c r="I10" s="1011">
        <v>8139</v>
      </c>
      <c r="J10" s="1013"/>
      <c r="K10" s="1014">
        <v>17189</v>
      </c>
      <c r="L10" s="1015"/>
      <c r="M10" s="249">
        <v>44133</v>
      </c>
    </row>
    <row r="11" spans="1:13" ht="76.5" customHeight="1" x14ac:dyDescent="0.25">
      <c r="A11" s="1027"/>
      <c r="B11" s="248" t="s">
        <v>251</v>
      </c>
      <c r="C11" s="1054">
        <v>947</v>
      </c>
      <c r="D11" s="1055"/>
      <c r="E11" s="1011">
        <v>6540</v>
      </c>
      <c r="F11" s="1012"/>
      <c r="G11" s="1011">
        <v>12056</v>
      </c>
      <c r="H11" s="1012"/>
      <c r="I11" s="1011">
        <v>9571</v>
      </c>
      <c r="J11" s="1013"/>
      <c r="K11" s="1014">
        <v>9270</v>
      </c>
      <c r="L11" s="1015"/>
      <c r="M11" s="249">
        <v>38384</v>
      </c>
    </row>
    <row r="12" spans="1:13" ht="76.5" customHeight="1" x14ac:dyDescent="0.25">
      <c r="A12" s="1028"/>
      <c r="B12" s="248" t="s">
        <v>252</v>
      </c>
      <c r="C12" s="1014">
        <v>88080</v>
      </c>
      <c r="D12" s="1015"/>
      <c r="E12" s="1014">
        <v>220436</v>
      </c>
      <c r="F12" s="1015"/>
      <c r="G12" s="1014">
        <v>131945</v>
      </c>
      <c r="H12" s="1015"/>
      <c r="I12" s="1014">
        <v>119577</v>
      </c>
      <c r="J12" s="1013"/>
      <c r="K12" s="1014">
        <v>133824</v>
      </c>
      <c r="L12" s="1015"/>
      <c r="M12" s="249">
        <v>706361</v>
      </c>
    </row>
    <row r="13" spans="1:13" ht="24.75" customHeight="1" x14ac:dyDescent="0.25">
      <c r="A13" s="1023" t="s">
        <v>462</v>
      </c>
      <c r="B13" s="1023"/>
      <c r="C13" s="1023"/>
      <c r="D13" s="1023"/>
      <c r="E13" s="1023"/>
      <c r="F13" s="1023"/>
      <c r="G13" s="1023"/>
      <c r="H13" s="1023"/>
      <c r="I13" s="1023"/>
      <c r="J13" s="1023"/>
      <c r="K13" s="1023"/>
      <c r="L13" s="1023"/>
      <c r="M13" s="1023"/>
    </row>
    <row r="14" spans="1:13" ht="24.75" customHeight="1" x14ac:dyDescent="0.25">
      <c r="A14" s="1023"/>
      <c r="B14" s="1023"/>
      <c r="C14" s="1023"/>
      <c r="D14" s="1023"/>
      <c r="E14" s="1023"/>
      <c r="F14" s="1023"/>
      <c r="G14" s="1023"/>
      <c r="H14" s="1023"/>
      <c r="I14" s="1023"/>
      <c r="J14" s="1023"/>
      <c r="K14" s="1023"/>
      <c r="L14" s="1023"/>
      <c r="M14" s="1023"/>
    </row>
    <row r="15" spans="1:13" ht="24.75" customHeight="1" x14ac:dyDescent="0.25">
      <c r="A15" s="1023"/>
      <c r="B15" s="1023"/>
      <c r="C15" s="1023"/>
      <c r="D15" s="1023"/>
      <c r="E15" s="1023"/>
      <c r="F15" s="1023"/>
      <c r="G15" s="1023"/>
      <c r="H15" s="1023"/>
      <c r="I15" s="1023"/>
      <c r="J15" s="1023"/>
      <c r="K15" s="1023"/>
      <c r="L15" s="1023"/>
      <c r="M15" s="1023"/>
    </row>
    <row r="16" spans="1:13" ht="24.75" customHeight="1" x14ac:dyDescent="0.25">
      <c r="A16" s="1023"/>
      <c r="B16" s="1023"/>
      <c r="C16" s="1023"/>
      <c r="D16" s="1023"/>
      <c r="E16" s="1023"/>
      <c r="F16" s="1023"/>
      <c r="G16" s="1023"/>
      <c r="H16" s="1023"/>
      <c r="I16" s="1023"/>
      <c r="J16" s="1023"/>
      <c r="K16" s="1023"/>
      <c r="L16" s="1023"/>
      <c r="M16" s="1023"/>
    </row>
    <row r="17" spans="1:13" x14ac:dyDescent="0.25">
      <c r="A17" s="1029" t="s">
        <v>2794</v>
      </c>
      <c r="B17" s="1030"/>
      <c r="C17" s="1030"/>
      <c r="D17" s="1030"/>
      <c r="E17" s="1030"/>
      <c r="F17" s="1030"/>
      <c r="G17" s="1030"/>
      <c r="H17" s="1030"/>
      <c r="I17" s="1030"/>
      <c r="J17" s="1030"/>
      <c r="K17" s="1030"/>
      <c r="L17" s="1030"/>
      <c r="M17" s="1031"/>
    </row>
    <row r="18" spans="1:13" ht="33.75" customHeight="1" x14ac:dyDescent="0.25">
      <c r="A18" s="1020">
        <v>15</v>
      </c>
      <c r="B18" s="1021"/>
      <c r="C18" s="1021"/>
      <c r="D18" s="1021"/>
      <c r="E18" s="1021"/>
      <c r="F18" s="1021"/>
      <c r="G18" s="1021"/>
      <c r="H18" s="1021"/>
      <c r="I18" s="1021"/>
      <c r="J18" s="1021"/>
      <c r="K18" s="1021"/>
      <c r="L18" s="1021"/>
      <c r="M18" s="1022"/>
    </row>
  </sheetData>
  <customSheetViews>
    <customSheetView guid="{F9E11B60-08F2-4696-8C7E-B1D44E6FD7AE}" scale="60" showPageBreaks="1" printArea="1" view="pageBreakPreview" topLeftCell="A10">
      <selection activeCell="A17" sqref="A17:M17"/>
      <pageMargins left="0.7" right="0.7" top="0.75" bottom="0.75" header="0.3" footer="0.3"/>
      <pageSetup paperSize="9" scale="56" orientation="landscape" r:id="rId1"/>
    </customSheetView>
    <customSheetView guid="{DF2306C6-4A3B-4355-B9DC-5DCB00B1C22B}" scale="60" showPageBreaks="1" printArea="1" view="pageBreakPreview" topLeftCell="A10">
      <selection activeCell="A17" sqref="A17:M17"/>
      <pageMargins left="0.7" right="0.7" top="0.75" bottom="0.75" header="0.3" footer="0.3"/>
      <pageSetup paperSize="9" scale="56" orientation="landscape" r:id="rId2"/>
    </customSheetView>
  </customSheetViews>
  <mergeCells count="33">
    <mergeCell ref="A6:H6"/>
    <mergeCell ref="C8:D9"/>
    <mergeCell ref="E8:F9"/>
    <mergeCell ref="G8:H9"/>
    <mergeCell ref="C11:D11"/>
    <mergeCell ref="E10:F10"/>
    <mergeCell ref="A7:M7"/>
    <mergeCell ref="A1:H1"/>
    <mergeCell ref="A2:H2"/>
    <mergeCell ref="A3:B3"/>
    <mergeCell ref="A5:B5"/>
    <mergeCell ref="A4:B4"/>
    <mergeCell ref="A18:M18"/>
    <mergeCell ref="A13:M16"/>
    <mergeCell ref="I11:J11"/>
    <mergeCell ref="M8:M9"/>
    <mergeCell ref="A10:A12"/>
    <mergeCell ref="A17:M17"/>
    <mergeCell ref="C10:D10"/>
    <mergeCell ref="C12:D12"/>
    <mergeCell ref="K8:L9"/>
    <mergeCell ref="E12:F12"/>
    <mergeCell ref="E11:F11"/>
    <mergeCell ref="G11:H11"/>
    <mergeCell ref="A8:B9"/>
    <mergeCell ref="K12:L12"/>
    <mergeCell ref="K11:L11"/>
    <mergeCell ref="K10:L10"/>
    <mergeCell ref="G10:H10"/>
    <mergeCell ref="I10:J10"/>
    <mergeCell ref="G12:H12"/>
    <mergeCell ref="I8:J9"/>
    <mergeCell ref="I12:J12"/>
  </mergeCells>
  <pageMargins left="0.7" right="0.7" top="0.75" bottom="0.75" header="0.3" footer="0.3"/>
  <pageSetup paperSize="9" scale="56"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view="pageBreakPreview" topLeftCell="A37" zoomScaleNormal="100" zoomScaleSheetLayoutView="100" workbookViewId="0">
      <selection activeCell="B27" sqref="B27"/>
    </sheetView>
  </sheetViews>
  <sheetFormatPr defaultRowHeight="15" x14ac:dyDescent="0.25"/>
  <cols>
    <col min="1" max="1" width="42" customWidth="1"/>
    <col min="2" max="2" width="13.42578125" style="9" customWidth="1"/>
    <col min="3" max="4" width="8.7109375" customWidth="1"/>
    <col min="5" max="5" width="8.7109375" style="9" customWidth="1"/>
    <col min="6" max="7" width="8.7109375" customWidth="1"/>
    <col min="8" max="8" width="8.7109375" style="9" customWidth="1"/>
    <col min="9" max="10" width="8.7109375" customWidth="1"/>
    <col min="11" max="11" width="8.7109375" style="9" customWidth="1"/>
    <col min="12" max="13" width="8.7109375" customWidth="1"/>
    <col min="14" max="14" width="8.7109375" style="9" customWidth="1"/>
    <col min="15" max="16" width="8.7109375" customWidth="1"/>
  </cols>
  <sheetData>
    <row r="1" spans="1:17" ht="30" customHeight="1" x14ac:dyDescent="0.25">
      <c r="A1" s="1056" t="s">
        <v>2611</v>
      </c>
      <c r="B1" s="896"/>
      <c r="C1" s="896"/>
      <c r="D1" s="896"/>
      <c r="E1" s="896"/>
      <c r="F1" s="896"/>
      <c r="G1" s="896"/>
      <c r="H1" s="896"/>
      <c r="I1" s="896"/>
      <c r="J1" s="896"/>
      <c r="K1" s="896"/>
      <c r="L1" s="896"/>
      <c r="M1" s="896"/>
      <c r="N1" s="896"/>
      <c r="O1" s="896"/>
      <c r="P1" s="897"/>
      <c r="Q1" s="7"/>
    </row>
    <row r="2" spans="1:17" ht="30" customHeight="1" x14ac:dyDescent="0.25">
      <c r="A2" s="901" t="s">
        <v>93</v>
      </c>
      <c r="B2" s="902"/>
      <c r="C2" s="902"/>
      <c r="D2" s="902"/>
      <c r="E2" s="902"/>
      <c r="F2" s="902"/>
      <c r="G2" s="902"/>
      <c r="H2" s="902"/>
      <c r="I2" s="902"/>
      <c r="J2" s="902"/>
      <c r="K2" s="902"/>
      <c r="L2" s="902"/>
      <c r="M2" s="902"/>
      <c r="N2" s="902"/>
      <c r="O2" s="902"/>
      <c r="P2" s="903"/>
      <c r="Q2" s="7"/>
    </row>
    <row r="3" spans="1:17" ht="42.75" customHeight="1" x14ac:dyDescent="0.25">
      <c r="A3" s="1057" t="s">
        <v>2612</v>
      </c>
      <c r="B3" s="901">
        <v>2012</v>
      </c>
      <c r="C3" s="902"/>
      <c r="D3" s="903"/>
      <c r="E3" s="901">
        <v>2013</v>
      </c>
      <c r="F3" s="902"/>
      <c r="G3" s="903"/>
      <c r="H3" s="901">
        <v>2014</v>
      </c>
      <c r="I3" s="902"/>
      <c r="J3" s="903"/>
      <c r="K3" s="901">
        <v>2015</v>
      </c>
      <c r="L3" s="902"/>
      <c r="M3" s="903"/>
      <c r="N3" s="901">
        <v>2016</v>
      </c>
      <c r="O3" s="902"/>
      <c r="P3" s="903"/>
      <c r="Q3" s="7"/>
    </row>
    <row r="4" spans="1:17" ht="28.5" customHeight="1" x14ac:dyDescent="0.25">
      <c r="A4" s="1058"/>
      <c r="B4" s="1057" t="s">
        <v>600</v>
      </c>
      <c r="C4" s="1057" t="s">
        <v>601</v>
      </c>
      <c r="D4" s="1057" t="s">
        <v>602</v>
      </c>
      <c r="E4" s="1057" t="s">
        <v>510</v>
      </c>
      <c r="F4" s="1057" t="s">
        <v>603</v>
      </c>
      <c r="G4" s="1057" t="s">
        <v>604</v>
      </c>
      <c r="H4" s="1057" t="s">
        <v>605</v>
      </c>
      <c r="I4" s="1057" t="s">
        <v>606</v>
      </c>
      <c r="J4" s="1057" t="s">
        <v>607</v>
      </c>
      <c r="K4" s="1057" t="s">
        <v>608</v>
      </c>
      <c r="L4" s="1057" t="s">
        <v>609</v>
      </c>
      <c r="M4" s="1057" t="s">
        <v>610</v>
      </c>
      <c r="N4" s="1057" t="s">
        <v>611</v>
      </c>
      <c r="O4" s="1057" t="s">
        <v>612</v>
      </c>
      <c r="P4" s="1057" t="s">
        <v>613</v>
      </c>
      <c r="Q4" s="7"/>
    </row>
    <row r="5" spans="1:17" ht="31.5" customHeight="1" x14ac:dyDescent="0.25">
      <c r="A5" s="1059"/>
      <c r="B5" s="1059"/>
      <c r="C5" s="1059"/>
      <c r="D5" s="1059"/>
      <c r="E5" s="1059"/>
      <c r="F5" s="1059"/>
      <c r="G5" s="1059"/>
      <c r="H5" s="1059"/>
      <c r="I5" s="1059"/>
      <c r="J5" s="1059"/>
      <c r="K5" s="1059"/>
      <c r="L5" s="1059"/>
      <c r="M5" s="1059"/>
      <c r="N5" s="1059"/>
      <c r="O5" s="1059"/>
      <c r="P5" s="1059"/>
      <c r="Q5" s="7"/>
    </row>
    <row r="6" spans="1:17" s="9" customFormat="1" ht="20.100000000000001" customHeight="1" x14ac:dyDescent="0.25">
      <c r="A6" s="250" t="s">
        <v>511</v>
      </c>
      <c r="B6" s="34">
        <v>133</v>
      </c>
      <c r="C6" s="10">
        <v>8</v>
      </c>
      <c r="D6" s="10">
        <v>125</v>
      </c>
      <c r="E6" s="10">
        <v>195</v>
      </c>
      <c r="F6" s="10">
        <v>19</v>
      </c>
      <c r="G6" s="10">
        <v>176</v>
      </c>
      <c r="H6" s="10">
        <v>132</v>
      </c>
      <c r="I6" s="10">
        <v>14</v>
      </c>
      <c r="J6" s="10">
        <v>118</v>
      </c>
      <c r="K6" s="10">
        <v>175</v>
      </c>
      <c r="L6" s="10">
        <v>10</v>
      </c>
      <c r="M6" s="10">
        <v>165</v>
      </c>
      <c r="N6" s="10">
        <v>122</v>
      </c>
      <c r="O6" s="10">
        <v>13</v>
      </c>
      <c r="P6" s="10">
        <v>109</v>
      </c>
      <c r="Q6" s="7"/>
    </row>
    <row r="7" spans="1:17" s="9" customFormat="1" ht="20.100000000000001" customHeight="1" x14ac:dyDescent="0.25">
      <c r="A7" s="250" t="s">
        <v>512</v>
      </c>
      <c r="B7" s="34">
        <v>205</v>
      </c>
      <c r="C7" s="10">
        <v>59</v>
      </c>
      <c r="D7" s="10">
        <v>146</v>
      </c>
      <c r="E7" s="10">
        <v>361</v>
      </c>
      <c r="F7" s="10">
        <v>153</v>
      </c>
      <c r="G7" s="10">
        <v>208</v>
      </c>
      <c r="H7" s="10">
        <v>380</v>
      </c>
      <c r="I7" s="10">
        <v>150</v>
      </c>
      <c r="J7" s="10">
        <v>230</v>
      </c>
      <c r="K7" s="10">
        <v>576</v>
      </c>
      <c r="L7" s="10">
        <v>252</v>
      </c>
      <c r="M7" s="10">
        <v>324</v>
      </c>
      <c r="N7" s="10">
        <v>617</v>
      </c>
      <c r="O7" s="10">
        <v>298</v>
      </c>
      <c r="P7" s="10">
        <v>319</v>
      </c>
      <c r="Q7" s="7"/>
    </row>
    <row r="8" spans="1:17" s="9" customFormat="1" ht="20.100000000000001" customHeight="1" x14ac:dyDescent="0.25">
      <c r="A8" s="250" t="s">
        <v>513</v>
      </c>
      <c r="B8" s="35">
        <v>66</v>
      </c>
      <c r="C8" s="10">
        <v>43</v>
      </c>
      <c r="D8" s="10">
        <v>23</v>
      </c>
      <c r="E8" s="10">
        <v>114</v>
      </c>
      <c r="F8" s="10">
        <v>68</v>
      </c>
      <c r="G8" s="10">
        <v>46</v>
      </c>
      <c r="H8" s="10">
        <v>125</v>
      </c>
      <c r="I8" s="10">
        <v>64</v>
      </c>
      <c r="J8" s="10">
        <v>61</v>
      </c>
      <c r="K8" s="10">
        <v>175</v>
      </c>
      <c r="L8" s="10">
        <v>103</v>
      </c>
      <c r="M8" s="10">
        <v>72</v>
      </c>
      <c r="N8" s="10">
        <v>161</v>
      </c>
      <c r="O8" s="10">
        <v>81</v>
      </c>
      <c r="P8" s="10">
        <v>80</v>
      </c>
      <c r="Q8" s="7"/>
    </row>
    <row r="9" spans="1:17" s="9" customFormat="1" ht="20.100000000000001" customHeight="1" x14ac:dyDescent="0.25">
      <c r="A9" s="250" t="s">
        <v>514</v>
      </c>
      <c r="B9" s="35">
        <v>22</v>
      </c>
      <c r="C9" s="10">
        <v>7</v>
      </c>
      <c r="D9" s="10">
        <v>15</v>
      </c>
      <c r="E9" s="10">
        <v>57</v>
      </c>
      <c r="F9" s="10">
        <v>28</v>
      </c>
      <c r="G9" s="10">
        <v>29</v>
      </c>
      <c r="H9" s="10">
        <v>28</v>
      </c>
      <c r="I9" s="10">
        <v>17</v>
      </c>
      <c r="J9" s="10">
        <v>11</v>
      </c>
      <c r="K9" s="10">
        <v>19</v>
      </c>
      <c r="L9" s="10">
        <v>8</v>
      </c>
      <c r="M9" s="10">
        <v>11</v>
      </c>
      <c r="N9" s="10">
        <v>23</v>
      </c>
      <c r="O9" s="10">
        <v>11</v>
      </c>
      <c r="P9" s="10">
        <v>12</v>
      </c>
      <c r="Q9" s="7"/>
    </row>
    <row r="10" spans="1:17" s="9" customFormat="1" ht="20.100000000000001" customHeight="1" x14ac:dyDescent="0.25">
      <c r="A10" s="250" t="s">
        <v>515</v>
      </c>
      <c r="B10" s="35">
        <v>0</v>
      </c>
      <c r="C10" s="10">
        <v>0</v>
      </c>
      <c r="D10" s="10">
        <v>0</v>
      </c>
      <c r="E10" s="10">
        <v>6</v>
      </c>
      <c r="F10" s="10">
        <v>1</v>
      </c>
      <c r="G10" s="10">
        <v>5</v>
      </c>
      <c r="H10" s="10">
        <v>3</v>
      </c>
      <c r="I10" s="10">
        <v>2</v>
      </c>
      <c r="J10" s="10">
        <v>1</v>
      </c>
      <c r="K10" s="10">
        <v>8</v>
      </c>
      <c r="L10" s="10">
        <v>3</v>
      </c>
      <c r="M10" s="10">
        <v>5</v>
      </c>
      <c r="N10" s="10">
        <v>8</v>
      </c>
      <c r="O10" s="10">
        <v>1</v>
      </c>
      <c r="P10" s="10">
        <v>7</v>
      </c>
      <c r="Q10" s="7"/>
    </row>
    <row r="11" spans="1:17" s="9" customFormat="1" ht="20.100000000000001" customHeight="1" x14ac:dyDescent="0.25">
      <c r="A11" s="250" t="s">
        <v>113</v>
      </c>
      <c r="B11" s="35">
        <v>442</v>
      </c>
      <c r="C11" s="10">
        <v>204</v>
      </c>
      <c r="D11" s="10">
        <v>238</v>
      </c>
      <c r="E11" s="10">
        <v>493</v>
      </c>
      <c r="F11" s="10">
        <v>190</v>
      </c>
      <c r="G11" s="10">
        <v>303</v>
      </c>
      <c r="H11" s="10">
        <v>67</v>
      </c>
      <c r="I11" s="10">
        <v>30</v>
      </c>
      <c r="J11" s="10">
        <v>37</v>
      </c>
      <c r="K11" s="10">
        <v>280</v>
      </c>
      <c r="L11" s="10">
        <v>110</v>
      </c>
      <c r="M11" s="10">
        <v>170</v>
      </c>
      <c r="N11" s="10">
        <v>334</v>
      </c>
      <c r="O11" s="10">
        <v>141</v>
      </c>
      <c r="P11" s="10">
        <v>193</v>
      </c>
      <c r="Q11" s="7"/>
    </row>
    <row r="12" spans="1:17" s="9" customFormat="1" ht="20.100000000000001" customHeight="1" x14ac:dyDescent="0.25">
      <c r="A12" s="250" t="s">
        <v>516</v>
      </c>
      <c r="B12" s="35">
        <v>0</v>
      </c>
      <c r="C12" s="10">
        <v>0</v>
      </c>
      <c r="D12" s="10">
        <v>0</v>
      </c>
      <c r="E12" s="10">
        <v>0</v>
      </c>
      <c r="F12" s="10">
        <v>0</v>
      </c>
      <c r="G12" s="10">
        <v>0</v>
      </c>
      <c r="H12" s="10">
        <v>0</v>
      </c>
      <c r="I12" s="10">
        <v>0</v>
      </c>
      <c r="J12" s="10">
        <v>0</v>
      </c>
      <c r="K12" s="10">
        <v>0</v>
      </c>
      <c r="L12" s="10">
        <v>0</v>
      </c>
      <c r="M12" s="10">
        <v>0</v>
      </c>
      <c r="N12" s="10">
        <v>1</v>
      </c>
      <c r="O12" s="10">
        <v>0</v>
      </c>
      <c r="P12" s="10">
        <v>1</v>
      </c>
      <c r="Q12" s="7"/>
    </row>
    <row r="13" spans="1:17" s="9" customFormat="1" ht="20.100000000000001" customHeight="1" x14ac:dyDescent="0.25">
      <c r="A13" s="250" t="s">
        <v>517</v>
      </c>
      <c r="B13" s="35">
        <v>37</v>
      </c>
      <c r="C13" s="10">
        <v>23</v>
      </c>
      <c r="D13" s="10">
        <v>14</v>
      </c>
      <c r="E13" s="10">
        <v>47</v>
      </c>
      <c r="F13" s="10">
        <v>32</v>
      </c>
      <c r="G13" s="10">
        <v>15</v>
      </c>
      <c r="H13" s="10">
        <v>61</v>
      </c>
      <c r="I13" s="10">
        <v>39</v>
      </c>
      <c r="J13" s="10">
        <v>22</v>
      </c>
      <c r="K13" s="10">
        <v>76</v>
      </c>
      <c r="L13" s="10">
        <v>49</v>
      </c>
      <c r="M13" s="10">
        <v>27</v>
      </c>
      <c r="N13" s="10">
        <v>55</v>
      </c>
      <c r="O13" s="10">
        <v>30</v>
      </c>
      <c r="P13" s="10">
        <v>25</v>
      </c>
      <c r="Q13" s="7"/>
    </row>
    <row r="14" spans="1:17" s="9" customFormat="1" ht="20.100000000000001" customHeight="1" x14ac:dyDescent="0.25">
      <c r="A14" s="250" t="s">
        <v>518</v>
      </c>
      <c r="B14" s="35">
        <v>36</v>
      </c>
      <c r="C14" s="10">
        <v>7</v>
      </c>
      <c r="D14" s="10">
        <v>29</v>
      </c>
      <c r="E14" s="10">
        <v>59</v>
      </c>
      <c r="F14" s="10">
        <v>2</v>
      </c>
      <c r="G14" s="10">
        <v>57</v>
      </c>
      <c r="H14" s="10">
        <v>35</v>
      </c>
      <c r="I14" s="10">
        <v>1</v>
      </c>
      <c r="J14" s="10">
        <v>34</v>
      </c>
      <c r="K14" s="10">
        <v>54</v>
      </c>
      <c r="L14" s="10">
        <v>5</v>
      </c>
      <c r="M14" s="10">
        <v>49</v>
      </c>
      <c r="N14" s="10">
        <v>68</v>
      </c>
      <c r="O14" s="10">
        <v>10</v>
      </c>
      <c r="P14" s="10">
        <v>58</v>
      </c>
      <c r="Q14" s="7"/>
    </row>
    <row r="15" spans="1:17" s="9" customFormat="1" ht="20.100000000000001" customHeight="1" x14ac:dyDescent="0.25">
      <c r="A15" s="250" t="s">
        <v>2793</v>
      </c>
      <c r="B15" s="35">
        <v>128</v>
      </c>
      <c r="C15" s="10">
        <v>4</v>
      </c>
      <c r="D15" s="10">
        <v>124</v>
      </c>
      <c r="E15" s="10">
        <v>157</v>
      </c>
      <c r="F15" s="10">
        <v>3</v>
      </c>
      <c r="G15" s="10">
        <v>154</v>
      </c>
      <c r="H15" s="10">
        <v>54</v>
      </c>
      <c r="I15" s="10">
        <v>5</v>
      </c>
      <c r="J15" s="10">
        <v>79</v>
      </c>
      <c r="K15" s="10">
        <v>77</v>
      </c>
      <c r="L15" s="10">
        <v>5</v>
      </c>
      <c r="M15" s="10">
        <v>72</v>
      </c>
      <c r="N15" s="10">
        <v>66</v>
      </c>
      <c r="O15" s="10">
        <v>14</v>
      </c>
      <c r="P15" s="10">
        <v>52</v>
      </c>
      <c r="Q15" s="7"/>
    </row>
    <row r="16" spans="1:17" s="9" customFormat="1" ht="20.100000000000001" customHeight="1" x14ac:dyDescent="0.25">
      <c r="A16" s="250" t="s">
        <v>2613</v>
      </c>
      <c r="B16" s="35">
        <v>0</v>
      </c>
      <c r="C16" s="10">
        <v>0</v>
      </c>
      <c r="D16" s="10">
        <v>0</v>
      </c>
      <c r="E16" s="10">
        <v>3</v>
      </c>
      <c r="F16" s="10">
        <v>0</v>
      </c>
      <c r="G16" s="10">
        <v>3</v>
      </c>
      <c r="H16" s="10">
        <v>1</v>
      </c>
      <c r="I16" s="10">
        <v>1</v>
      </c>
      <c r="J16" s="10">
        <v>0</v>
      </c>
      <c r="K16" s="10">
        <v>2</v>
      </c>
      <c r="L16" s="10">
        <v>1</v>
      </c>
      <c r="M16" s="10">
        <v>1</v>
      </c>
      <c r="N16" s="10">
        <v>1</v>
      </c>
      <c r="O16" s="10">
        <v>1</v>
      </c>
      <c r="P16" s="10">
        <v>0</v>
      </c>
      <c r="Q16" s="7"/>
    </row>
    <row r="17" spans="1:17" s="9" customFormat="1" ht="20.100000000000001" customHeight="1" x14ac:dyDescent="0.25">
      <c r="A17" s="250" t="s">
        <v>519</v>
      </c>
      <c r="B17" s="35">
        <v>5</v>
      </c>
      <c r="C17" s="10">
        <v>1</v>
      </c>
      <c r="D17" s="10">
        <v>4</v>
      </c>
      <c r="E17" s="10">
        <v>16</v>
      </c>
      <c r="F17" s="10">
        <v>3</v>
      </c>
      <c r="G17" s="10">
        <v>13</v>
      </c>
      <c r="H17" s="10">
        <v>17</v>
      </c>
      <c r="I17" s="10">
        <v>9</v>
      </c>
      <c r="J17" s="10">
        <v>8</v>
      </c>
      <c r="K17" s="10">
        <v>25</v>
      </c>
      <c r="L17" s="10">
        <v>6</v>
      </c>
      <c r="M17" s="10">
        <v>19</v>
      </c>
      <c r="N17" s="10">
        <v>11</v>
      </c>
      <c r="O17" s="10">
        <v>4</v>
      </c>
      <c r="P17" s="10">
        <v>7</v>
      </c>
      <c r="Q17" s="7"/>
    </row>
    <row r="18" spans="1:17" s="9" customFormat="1" ht="20.100000000000001" customHeight="1" x14ac:dyDescent="0.25">
      <c r="A18" s="250" t="s">
        <v>520</v>
      </c>
      <c r="B18" s="35">
        <v>0</v>
      </c>
      <c r="C18" s="10">
        <v>0</v>
      </c>
      <c r="D18" s="10">
        <v>0</v>
      </c>
      <c r="E18" s="10">
        <v>1</v>
      </c>
      <c r="F18" s="10">
        <v>0</v>
      </c>
      <c r="G18" s="10">
        <v>1</v>
      </c>
      <c r="H18" s="10">
        <v>6</v>
      </c>
      <c r="I18" s="10">
        <v>5</v>
      </c>
      <c r="J18" s="10">
        <v>1</v>
      </c>
      <c r="K18" s="10">
        <v>3</v>
      </c>
      <c r="L18" s="10">
        <v>2</v>
      </c>
      <c r="M18" s="10">
        <v>1</v>
      </c>
      <c r="N18" s="10">
        <v>2</v>
      </c>
      <c r="O18" s="10">
        <v>2</v>
      </c>
      <c r="P18" s="10">
        <v>0</v>
      </c>
      <c r="Q18" s="7"/>
    </row>
    <row r="19" spans="1:17" s="9" customFormat="1" ht="20.100000000000001" customHeight="1" x14ac:dyDescent="0.25">
      <c r="A19" s="250" t="s">
        <v>521</v>
      </c>
      <c r="B19" s="35">
        <v>29</v>
      </c>
      <c r="C19" s="10">
        <v>22</v>
      </c>
      <c r="D19" s="10">
        <v>7</v>
      </c>
      <c r="E19" s="10">
        <v>62</v>
      </c>
      <c r="F19" s="10">
        <v>42</v>
      </c>
      <c r="G19" s="10">
        <v>20</v>
      </c>
      <c r="H19" s="10">
        <v>46</v>
      </c>
      <c r="I19" s="10">
        <v>22</v>
      </c>
      <c r="J19" s="10">
        <v>24</v>
      </c>
      <c r="K19" s="10">
        <v>48</v>
      </c>
      <c r="L19" s="10">
        <v>31</v>
      </c>
      <c r="M19" s="10">
        <v>17</v>
      </c>
      <c r="N19" s="10">
        <v>80</v>
      </c>
      <c r="O19" s="10">
        <v>61</v>
      </c>
      <c r="P19" s="10">
        <v>19</v>
      </c>
      <c r="Q19" s="7"/>
    </row>
    <row r="20" spans="1:17" s="9" customFormat="1" ht="20.100000000000001" customHeight="1" x14ac:dyDescent="0.25">
      <c r="A20" s="250" t="s">
        <v>522</v>
      </c>
      <c r="B20" s="34">
        <v>147</v>
      </c>
      <c r="C20" s="10">
        <v>72</v>
      </c>
      <c r="D20" s="10">
        <v>75</v>
      </c>
      <c r="E20" s="10">
        <v>251</v>
      </c>
      <c r="F20" s="10">
        <v>137</v>
      </c>
      <c r="G20" s="10">
        <v>114</v>
      </c>
      <c r="H20" s="10">
        <v>298</v>
      </c>
      <c r="I20" s="10">
        <v>142</v>
      </c>
      <c r="J20" s="10">
        <v>156</v>
      </c>
      <c r="K20" s="10">
        <v>496</v>
      </c>
      <c r="L20" s="10">
        <v>283</v>
      </c>
      <c r="M20" s="10">
        <v>213</v>
      </c>
      <c r="N20" s="10">
        <v>306</v>
      </c>
      <c r="O20" s="10">
        <v>170</v>
      </c>
      <c r="P20" s="10">
        <v>136</v>
      </c>
      <c r="Q20" s="7"/>
    </row>
    <row r="21" spans="1:17" s="9" customFormat="1" ht="20.100000000000001" customHeight="1" x14ac:dyDescent="0.25">
      <c r="A21" s="250" t="s">
        <v>523</v>
      </c>
      <c r="B21" s="35">
        <v>26</v>
      </c>
      <c r="C21" s="10">
        <v>10</v>
      </c>
      <c r="D21" s="10">
        <v>16</v>
      </c>
      <c r="E21" s="10">
        <v>48</v>
      </c>
      <c r="F21" s="10">
        <v>38</v>
      </c>
      <c r="G21" s="10">
        <v>10</v>
      </c>
      <c r="H21" s="10">
        <v>34</v>
      </c>
      <c r="I21" s="10">
        <v>19</v>
      </c>
      <c r="J21" s="10">
        <v>15</v>
      </c>
      <c r="K21" s="10">
        <v>53</v>
      </c>
      <c r="L21" s="10">
        <v>34</v>
      </c>
      <c r="M21" s="10">
        <v>19</v>
      </c>
      <c r="N21" s="10">
        <v>34</v>
      </c>
      <c r="O21" s="10">
        <v>27</v>
      </c>
      <c r="P21" s="10">
        <v>7</v>
      </c>
      <c r="Q21" s="7"/>
    </row>
    <row r="22" spans="1:17" s="9" customFormat="1" ht="20.100000000000001" customHeight="1" x14ac:dyDescent="0.25">
      <c r="A22" s="250" t="s">
        <v>2792</v>
      </c>
      <c r="B22" s="35">
        <v>71</v>
      </c>
      <c r="C22" s="10">
        <v>33</v>
      </c>
      <c r="D22" s="10">
        <v>38</v>
      </c>
      <c r="E22" s="10">
        <v>113</v>
      </c>
      <c r="F22" s="10">
        <v>72</v>
      </c>
      <c r="G22" s="10">
        <v>41</v>
      </c>
      <c r="H22" s="10">
        <v>111</v>
      </c>
      <c r="I22" s="10">
        <v>53</v>
      </c>
      <c r="J22" s="10">
        <v>58</v>
      </c>
      <c r="K22" s="10">
        <v>117</v>
      </c>
      <c r="L22" s="10">
        <v>65</v>
      </c>
      <c r="M22" s="10">
        <v>52</v>
      </c>
      <c r="N22" s="10">
        <v>90</v>
      </c>
      <c r="O22" s="10">
        <v>53</v>
      </c>
      <c r="P22" s="10">
        <v>37</v>
      </c>
      <c r="Q22" s="7"/>
    </row>
    <row r="23" spans="1:17" s="9" customFormat="1" ht="20.100000000000001" customHeight="1" x14ac:dyDescent="0.25">
      <c r="A23" s="250" t="s">
        <v>524</v>
      </c>
      <c r="B23" s="35">
        <v>0</v>
      </c>
      <c r="C23" s="10">
        <v>0</v>
      </c>
      <c r="D23" s="10">
        <v>0</v>
      </c>
      <c r="E23" s="10">
        <v>1</v>
      </c>
      <c r="F23" s="10">
        <v>1</v>
      </c>
      <c r="G23" s="10">
        <v>0</v>
      </c>
      <c r="H23" s="10">
        <v>0</v>
      </c>
      <c r="I23" s="10">
        <v>0</v>
      </c>
      <c r="J23" s="10">
        <v>0</v>
      </c>
      <c r="K23" s="10">
        <v>12</v>
      </c>
      <c r="L23" s="10">
        <v>5</v>
      </c>
      <c r="M23" s="10">
        <v>7</v>
      </c>
      <c r="N23" s="10">
        <v>3</v>
      </c>
      <c r="O23" s="10">
        <v>1</v>
      </c>
      <c r="P23" s="10">
        <v>2</v>
      </c>
      <c r="Q23" s="7"/>
    </row>
    <row r="24" spans="1:17" s="9" customFormat="1" ht="20.100000000000001" customHeight="1" x14ac:dyDescent="0.25">
      <c r="A24" s="250" t="s">
        <v>2791</v>
      </c>
      <c r="B24" s="35">
        <v>1</v>
      </c>
      <c r="C24" s="10">
        <v>0</v>
      </c>
      <c r="D24" s="10">
        <v>1</v>
      </c>
      <c r="E24" s="10">
        <v>1</v>
      </c>
      <c r="F24" s="10">
        <v>0</v>
      </c>
      <c r="G24" s="10">
        <v>1</v>
      </c>
      <c r="H24" s="10">
        <v>0</v>
      </c>
      <c r="I24" s="10">
        <v>0</v>
      </c>
      <c r="J24" s="10">
        <v>0</v>
      </c>
      <c r="K24" s="10">
        <v>3</v>
      </c>
      <c r="L24" s="10">
        <v>0</v>
      </c>
      <c r="M24" s="10">
        <v>3</v>
      </c>
      <c r="N24" s="10">
        <v>1</v>
      </c>
      <c r="O24" s="10">
        <v>0</v>
      </c>
      <c r="P24" s="10">
        <v>1</v>
      </c>
      <c r="Q24" s="7"/>
    </row>
    <row r="25" spans="1:17" s="20" customFormat="1" ht="20.100000000000001" customHeight="1" x14ac:dyDescent="0.25">
      <c r="A25" s="250" t="s">
        <v>525</v>
      </c>
      <c r="B25" s="35">
        <v>0</v>
      </c>
      <c r="C25" s="10">
        <v>0</v>
      </c>
      <c r="D25" s="10">
        <v>0</v>
      </c>
      <c r="E25" s="10">
        <v>4</v>
      </c>
      <c r="F25" s="10">
        <v>1</v>
      </c>
      <c r="G25" s="10">
        <v>3</v>
      </c>
      <c r="H25" s="10">
        <v>1</v>
      </c>
      <c r="I25" s="10">
        <v>1</v>
      </c>
      <c r="J25" s="10">
        <v>0</v>
      </c>
      <c r="K25" s="10">
        <v>5</v>
      </c>
      <c r="L25" s="10">
        <v>0</v>
      </c>
      <c r="M25" s="10">
        <v>5</v>
      </c>
      <c r="N25" s="10">
        <v>1</v>
      </c>
      <c r="O25" s="10">
        <v>1</v>
      </c>
      <c r="P25" s="10">
        <v>0</v>
      </c>
      <c r="Q25" s="7"/>
    </row>
    <row r="26" spans="1:17" s="9" customFormat="1" ht="15.75" x14ac:dyDescent="0.25">
      <c r="A26" s="250" t="s">
        <v>614</v>
      </c>
      <c r="B26" s="34">
        <v>1348</v>
      </c>
      <c r="C26" s="10">
        <v>493</v>
      </c>
      <c r="D26" s="10">
        <v>855</v>
      </c>
      <c r="E26" s="10">
        <v>1989</v>
      </c>
      <c r="F26" s="10">
        <v>790</v>
      </c>
      <c r="G26" s="10">
        <v>1199</v>
      </c>
      <c r="H26" s="10">
        <v>1429</v>
      </c>
      <c r="I26" s="10">
        <v>574</v>
      </c>
      <c r="J26" s="10">
        <v>855</v>
      </c>
      <c r="K26" s="10">
        <v>2204</v>
      </c>
      <c r="L26" s="10">
        <v>972</v>
      </c>
      <c r="M26" s="10">
        <v>1232</v>
      </c>
      <c r="N26" s="10">
        <v>1984</v>
      </c>
      <c r="O26" s="10">
        <v>919</v>
      </c>
      <c r="P26" s="10">
        <v>1065</v>
      </c>
      <c r="Q26" s="7"/>
    </row>
    <row r="27" spans="1:17" ht="15.75" x14ac:dyDescent="0.25">
      <c r="A27" s="7" t="s">
        <v>2790</v>
      </c>
      <c r="B27" s="7"/>
      <c r="C27" s="7"/>
      <c r="D27" s="7"/>
      <c r="E27" s="7"/>
      <c r="F27" s="7"/>
      <c r="G27" s="7"/>
      <c r="H27" s="7"/>
      <c r="I27" s="7"/>
      <c r="J27" s="7"/>
      <c r="K27" s="7"/>
      <c r="L27" s="7"/>
      <c r="M27" s="7"/>
      <c r="N27" s="7"/>
      <c r="O27" s="7"/>
      <c r="P27" s="7"/>
      <c r="Q27" s="7"/>
    </row>
    <row r="28" spans="1:17" ht="15.75" x14ac:dyDescent="0.25">
      <c r="A28" s="19" t="s">
        <v>243</v>
      </c>
      <c r="B28" s="7"/>
      <c r="C28" s="7"/>
      <c r="D28" s="7"/>
      <c r="E28" s="7"/>
      <c r="F28" s="7"/>
      <c r="G28" s="7"/>
      <c r="H28" s="7"/>
      <c r="I28" s="7"/>
      <c r="J28" s="7"/>
      <c r="K28" s="7"/>
      <c r="L28" s="7"/>
      <c r="M28" s="7"/>
      <c r="N28" s="7"/>
      <c r="O28" s="7"/>
      <c r="P28" s="7"/>
      <c r="Q28" s="7"/>
    </row>
    <row r="29" spans="1:17" ht="22.5" customHeight="1" x14ac:dyDescent="0.25">
      <c r="A29" s="1060">
        <v>16</v>
      </c>
      <c r="B29" s="1061"/>
      <c r="C29" s="1061"/>
      <c r="D29" s="1061"/>
      <c r="E29" s="1061"/>
      <c r="F29" s="1061"/>
      <c r="G29" s="1061"/>
      <c r="H29" s="1061"/>
      <c r="I29" s="1061"/>
      <c r="J29" s="1061"/>
      <c r="K29" s="1061"/>
      <c r="L29" s="1061"/>
      <c r="M29" s="1061"/>
      <c r="N29" s="1061"/>
      <c r="O29" s="1061"/>
      <c r="P29" s="1062"/>
      <c r="Q29" s="7"/>
    </row>
  </sheetData>
  <customSheetViews>
    <customSheetView guid="{F9E11B60-08F2-4696-8C7E-B1D44E6FD7AE}" showPageBreaks="1" printArea="1" view="pageBreakPreview" topLeftCell="A37">
      <selection activeCell="B27" sqref="B27"/>
      <pageMargins left="0.70866141732283472" right="0.70866141732283472" top="0.74803149606299213" bottom="0.74803149606299213" header="0.31496062992125984" footer="0.31496062992125984"/>
      <pageSetup paperSize="9" scale="76" orientation="landscape" r:id="rId1"/>
    </customSheetView>
    <customSheetView guid="{DF2306C6-4A3B-4355-B9DC-5DCB00B1C22B}" scale="85" showPageBreaks="1" printArea="1" view="pageBreakPreview">
      <selection activeCell="B27" sqref="B27"/>
      <pageMargins left="0.70866141732283472" right="0.70866141732283472" top="0.74803149606299213" bottom="0.74803149606299213" header="0.31496062992125984" footer="0.31496062992125984"/>
      <pageSetup paperSize="9" scale="76" orientation="landscape" r:id="rId2"/>
    </customSheetView>
  </customSheetViews>
  <mergeCells count="24">
    <mergeCell ref="A29:P29"/>
    <mergeCell ref="H4:H5"/>
    <mergeCell ref="K3:M3"/>
    <mergeCell ref="K4:K5"/>
    <mergeCell ref="N3:P3"/>
    <mergeCell ref="N4:N5"/>
    <mergeCell ref="O4:O5"/>
    <mergeCell ref="P4:P5"/>
    <mergeCell ref="A1:P1"/>
    <mergeCell ref="A3:A5"/>
    <mergeCell ref="A2:P2"/>
    <mergeCell ref="J4:J5"/>
    <mergeCell ref="L4:L5"/>
    <mergeCell ref="M4:M5"/>
    <mergeCell ref="C4:C5"/>
    <mergeCell ref="D4:D5"/>
    <mergeCell ref="F4:F5"/>
    <mergeCell ref="G4:G5"/>
    <mergeCell ref="I4:I5"/>
    <mergeCell ref="B3:D3"/>
    <mergeCell ref="B4:B5"/>
    <mergeCell ref="E3:G3"/>
    <mergeCell ref="E4:E5"/>
    <mergeCell ref="H3:J3"/>
  </mergeCells>
  <pageMargins left="0.70866141732283472" right="0.70866141732283472" top="0.74803149606299213" bottom="0.74803149606299213" header="0.31496062992125984" footer="0.31496062992125984"/>
  <pageSetup paperSize="9" scale="76"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topLeftCell="A10" zoomScale="60" zoomScaleNormal="100" workbookViewId="0">
      <selection activeCell="A11" sqref="A11"/>
    </sheetView>
  </sheetViews>
  <sheetFormatPr defaultColWidth="9.140625" defaultRowHeight="21" x14ac:dyDescent="0.35"/>
  <cols>
    <col min="1" max="1" width="35.28515625" style="702" customWidth="1"/>
    <col min="2" max="11" width="14.85546875" style="702" customWidth="1"/>
    <col min="12" max="16384" width="9.140625" style="702"/>
  </cols>
  <sheetData>
    <row r="1" spans="1:11" ht="37.5" customHeight="1" x14ac:dyDescent="0.35">
      <c r="A1" s="982" t="s">
        <v>469</v>
      </c>
      <c r="B1" s="982"/>
      <c r="C1" s="982"/>
      <c r="D1" s="982"/>
      <c r="E1" s="982"/>
      <c r="F1" s="982"/>
      <c r="G1" s="982"/>
      <c r="H1" s="982"/>
      <c r="I1" s="982"/>
      <c r="J1" s="982"/>
      <c r="K1" s="982"/>
    </row>
    <row r="2" spans="1:11" ht="43.5" customHeight="1" x14ac:dyDescent="0.35">
      <c r="A2" s="1065" t="s">
        <v>615</v>
      </c>
      <c r="B2" s="1065"/>
      <c r="C2" s="1065"/>
      <c r="D2" s="1065"/>
      <c r="E2" s="1065"/>
      <c r="F2" s="1065"/>
      <c r="G2" s="1065"/>
      <c r="H2" s="1065"/>
      <c r="I2" s="1065"/>
      <c r="J2" s="1065"/>
      <c r="K2" s="1065"/>
    </row>
    <row r="3" spans="1:11" ht="41.25" customHeight="1" x14ac:dyDescent="0.35">
      <c r="A3" s="982"/>
      <c r="B3" s="1065">
        <v>2012</v>
      </c>
      <c r="C3" s="1065"/>
      <c r="D3" s="1065">
        <v>2013</v>
      </c>
      <c r="E3" s="1065"/>
      <c r="F3" s="1065">
        <v>2014</v>
      </c>
      <c r="G3" s="1065"/>
      <c r="H3" s="1065">
        <v>2015</v>
      </c>
      <c r="I3" s="1065"/>
      <c r="J3" s="1065">
        <v>2016</v>
      </c>
      <c r="K3" s="1065"/>
    </row>
    <row r="4" spans="1:11" ht="43.5" customHeight="1" x14ac:dyDescent="0.35">
      <c r="A4" s="982"/>
      <c r="B4" s="465" t="s">
        <v>76</v>
      </c>
      <c r="C4" s="465" t="s">
        <v>77</v>
      </c>
      <c r="D4" s="465" t="s">
        <v>616</v>
      </c>
      <c r="E4" s="465" t="s">
        <v>617</v>
      </c>
      <c r="F4" s="465" t="s">
        <v>618</v>
      </c>
      <c r="G4" s="465" t="s">
        <v>619</v>
      </c>
      <c r="H4" s="465" t="s">
        <v>620</v>
      </c>
      <c r="I4" s="465" t="s">
        <v>621</v>
      </c>
      <c r="J4" s="465" t="s">
        <v>622</v>
      </c>
      <c r="K4" s="465" t="s">
        <v>623</v>
      </c>
    </row>
    <row r="5" spans="1:11" ht="60" customHeight="1" x14ac:dyDescent="0.35">
      <c r="A5" s="716" t="s">
        <v>2787</v>
      </c>
      <c r="B5" s="1066">
        <v>14450</v>
      </c>
      <c r="C5" s="1067"/>
      <c r="D5" s="1066">
        <v>12681</v>
      </c>
      <c r="E5" s="1067"/>
      <c r="F5" s="1066">
        <v>12171</v>
      </c>
      <c r="G5" s="1067"/>
      <c r="H5" s="1066">
        <v>12689</v>
      </c>
      <c r="I5" s="1067"/>
      <c r="J5" s="1066">
        <v>13319</v>
      </c>
      <c r="K5" s="1067"/>
    </row>
    <row r="6" spans="1:11" ht="60" customHeight="1" x14ac:dyDescent="0.35">
      <c r="A6" s="717" t="s">
        <v>2789</v>
      </c>
      <c r="B6" s="465">
        <v>21613</v>
      </c>
      <c r="C6" s="465">
        <v>21869</v>
      </c>
      <c r="D6" s="465">
        <v>27146</v>
      </c>
      <c r="E6" s="465">
        <v>27941</v>
      </c>
      <c r="F6" s="465">
        <v>35948</v>
      </c>
      <c r="G6" s="465">
        <v>37216</v>
      </c>
      <c r="H6" s="465">
        <v>45795</v>
      </c>
      <c r="I6" s="465">
        <v>47461</v>
      </c>
      <c r="J6" s="465">
        <v>54900</v>
      </c>
      <c r="K6" s="465">
        <v>56980</v>
      </c>
    </row>
    <row r="7" spans="1:11" ht="60" customHeight="1" x14ac:dyDescent="0.35">
      <c r="A7" s="717" t="s">
        <v>83</v>
      </c>
      <c r="B7" s="1063">
        <v>8861</v>
      </c>
      <c r="C7" s="1064"/>
      <c r="D7" s="1063">
        <v>9937</v>
      </c>
      <c r="E7" s="1064"/>
      <c r="F7" s="1063">
        <v>10526</v>
      </c>
      <c r="G7" s="1064"/>
      <c r="H7" s="1063">
        <v>11083</v>
      </c>
      <c r="I7" s="1064"/>
      <c r="J7" s="1063">
        <v>11227</v>
      </c>
      <c r="K7" s="1064"/>
    </row>
    <row r="8" spans="1:11" ht="60" customHeight="1" x14ac:dyDescent="0.35">
      <c r="A8" s="717" t="s">
        <v>530</v>
      </c>
      <c r="B8" s="465">
        <v>342</v>
      </c>
      <c r="C8" s="465">
        <v>271</v>
      </c>
      <c r="D8" s="465">
        <v>390</v>
      </c>
      <c r="E8" s="465">
        <v>375</v>
      </c>
      <c r="F8" s="465">
        <v>432</v>
      </c>
      <c r="G8" s="465">
        <v>392</v>
      </c>
      <c r="H8" s="465">
        <v>469</v>
      </c>
      <c r="I8" s="465">
        <v>400</v>
      </c>
      <c r="J8" s="465">
        <v>408</v>
      </c>
      <c r="K8" s="465">
        <v>431</v>
      </c>
    </row>
    <row r="9" spans="1:11" ht="60" customHeight="1" x14ac:dyDescent="0.35">
      <c r="A9" s="717" t="s">
        <v>2788</v>
      </c>
      <c r="B9" s="465">
        <v>593</v>
      </c>
      <c r="C9" s="465">
        <v>899</v>
      </c>
      <c r="D9" s="465">
        <v>1495</v>
      </c>
      <c r="E9" s="465">
        <v>1856</v>
      </c>
      <c r="F9" s="465">
        <v>1905</v>
      </c>
      <c r="G9" s="465">
        <v>2103</v>
      </c>
      <c r="H9" s="465">
        <v>2203</v>
      </c>
      <c r="I9" s="465">
        <v>2447</v>
      </c>
      <c r="J9" s="465">
        <v>2354</v>
      </c>
      <c r="K9" s="465">
        <v>2650</v>
      </c>
    </row>
    <row r="10" spans="1:11" ht="86.25" customHeight="1" x14ac:dyDescent="0.35">
      <c r="A10" s="717" t="s">
        <v>531</v>
      </c>
      <c r="B10" s="1001">
        <v>1608</v>
      </c>
      <c r="C10" s="1003"/>
      <c r="D10" s="1001">
        <v>1966</v>
      </c>
      <c r="E10" s="1003"/>
      <c r="F10" s="1001">
        <v>1955</v>
      </c>
      <c r="G10" s="1003"/>
      <c r="H10" s="1001">
        <v>2087</v>
      </c>
      <c r="I10" s="1003"/>
      <c r="J10" s="1001">
        <v>2146</v>
      </c>
      <c r="K10" s="1003"/>
    </row>
    <row r="11" spans="1:11" ht="60" customHeight="1" x14ac:dyDescent="0.35">
      <c r="A11" s="718" t="s">
        <v>2786</v>
      </c>
      <c r="B11" s="701"/>
      <c r="C11" s="701"/>
      <c r="D11" s="701"/>
      <c r="E11" s="701"/>
      <c r="F11" s="701"/>
      <c r="G11" s="701"/>
      <c r="H11" s="701"/>
      <c r="I11" s="701"/>
      <c r="J11" s="701"/>
      <c r="K11" s="701"/>
    </row>
    <row r="12" spans="1:11" ht="34.5" customHeight="1" x14ac:dyDescent="0.35">
      <c r="A12" s="983">
        <v>17</v>
      </c>
      <c r="B12" s="984"/>
      <c r="C12" s="984"/>
      <c r="D12" s="984"/>
      <c r="E12" s="984"/>
      <c r="F12" s="984"/>
      <c r="G12" s="984"/>
      <c r="H12" s="984"/>
      <c r="I12" s="984"/>
      <c r="J12" s="984"/>
      <c r="K12" s="985"/>
    </row>
    <row r="13" spans="1:11" x14ac:dyDescent="0.35">
      <c r="A13" s="701"/>
      <c r="B13" s="701"/>
      <c r="C13" s="701"/>
      <c r="D13" s="701"/>
      <c r="E13" s="701"/>
      <c r="F13" s="701"/>
      <c r="G13" s="701"/>
      <c r="H13" s="701"/>
      <c r="I13" s="701"/>
      <c r="J13" s="701"/>
      <c r="K13" s="701"/>
    </row>
  </sheetData>
  <customSheetViews>
    <customSheetView guid="{F9E11B60-08F2-4696-8C7E-B1D44E6FD7AE}" scale="60" showPageBreaks="1" printArea="1" view="pageBreakPreview" topLeftCell="A10">
      <selection activeCell="A11" sqref="A11"/>
      <pageMargins left="0.7" right="0.7" top="0.75" bottom="0.75" header="0.3" footer="0.3"/>
      <pageSetup paperSize="9" scale="71" orientation="landscape" r:id="rId1"/>
    </customSheetView>
    <customSheetView guid="{DF2306C6-4A3B-4355-B9DC-5DCB00B1C22B}" scale="60" showPageBreaks="1" printArea="1" view="pageBreakPreview" topLeftCell="A10">
      <selection activeCell="A11" sqref="A11"/>
      <pageMargins left="0.7" right="0.7" top="0.75" bottom="0.75" header="0.3" footer="0.3"/>
      <pageSetup paperSize="9" scale="71" orientation="landscape" r:id="rId2"/>
    </customSheetView>
  </customSheetViews>
  <mergeCells count="24">
    <mergeCell ref="A12:K12"/>
    <mergeCell ref="A1:K1"/>
    <mergeCell ref="A2:K2"/>
    <mergeCell ref="A3:A4"/>
    <mergeCell ref="B3:C3"/>
    <mergeCell ref="D3:E3"/>
    <mergeCell ref="F3:G3"/>
    <mergeCell ref="H3:I3"/>
    <mergeCell ref="J3:K3"/>
    <mergeCell ref="B5:C5"/>
    <mergeCell ref="D5:E5"/>
    <mergeCell ref="F5:G5"/>
    <mergeCell ref="H5:I5"/>
    <mergeCell ref="J5:K5"/>
    <mergeCell ref="B7:C7"/>
    <mergeCell ref="D7:E7"/>
    <mergeCell ref="F7:G7"/>
    <mergeCell ref="H7:I7"/>
    <mergeCell ref="J7:K7"/>
    <mergeCell ref="B10:C10"/>
    <mergeCell ref="D10:E10"/>
    <mergeCell ref="F10:G10"/>
    <mergeCell ref="H10:I10"/>
    <mergeCell ref="J10:K10"/>
  </mergeCells>
  <pageMargins left="0.7" right="0.7" top="0.75" bottom="0.75" header="0.3" footer="0.3"/>
  <pageSetup paperSize="9" scale="7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BreakPreview" topLeftCell="A65" zoomScale="60" zoomScaleNormal="100" workbookViewId="0">
      <selection activeCell="C78" sqref="C78"/>
    </sheetView>
  </sheetViews>
  <sheetFormatPr defaultRowHeight="15" x14ac:dyDescent="0.25"/>
  <cols>
    <col min="1" max="1" width="21.85546875" style="5" customWidth="1"/>
    <col min="2" max="2" width="145.7109375" style="5" customWidth="1"/>
    <col min="3" max="3" width="61.42578125" style="5" customWidth="1"/>
    <col min="4" max="5" width="9.140625" style="5"/>
    <col min="6" max="6" width="54.140625" style="5" customWidth="1"/>
    <col min="7" max="16384" width="9.140625" style="5"/>
  </cols>
  <sheetData>
    <row r="1" spans="1:6" ht="61.5" x14ac:dyDescent="0.25">
      <c r="A1" s="751" t="s">
        <v>3035</v>
      </c>
      <c r="B1" s="751" t="s">
        <v>3036</v>
      </c>
      <c r="C1" s="751" t="s">
        <v>3037</v>
      </c>
    </row>
    <row r="2" spans="1:6" ht="30.75" x14ac:dyDescent="0.25">
      <c r="A2" s="859" t="s">
        <v>3038</v>
      </c>
      <c r="B2" s="751" t="s">
        <v>3039</v>
      </c>
      <c r="C2" s="859">
        <v>1</v>
      </c>
    </row>
    <row r="3" spans="1:6" ht="30.75" x14ac:dyDescent="0.25">
      <c r="A3" s="859" t="s">
        <v>3040</v>
      </c>
      <c r="B3" s="751" t="s">
        <v>3041</v>
      </c>
      <c r="C3" s="859">
        <v>1</v>
      </c>
    </row>
    <row r="4" spans="1:6" ht="30.75" x14ac:dyDescent="0.45">
      <c r="A4" s="859" t="s">
        <v>3042</v>
      </c>
      <c r="B4" s="750" t="s">
        <v>3043</v>
      </c>
      <c r="C4" s="859">
        <v>2</v>
      </c>
    </row>
    <row r="5" spans="1:6" ht="30.75" x14ac:dyDescent="0.45">
      <c r="A5" s="859" t="s">
        <v>3044</v>
      </c>
      <c r="B5" s="750" t="s">
        <v>2739</v>
      </c>
      <c r="C5" s="859">
        <v>3</v>
      </c>
    </row>
    <row r="6" spans="1:6" ht="30.75" x14ac:dyDescent="0.25">
      <c r="A6" s="859" t="s">
        <v>3045</v>
      </c>
      <c r="B6" s="751" t="s">
        <v>3046</v>
      </c>
      <c r="C6" s="859">
        <v>4</v>
      </c>
    </row>
    <row r="7" spans="1:6" ht="30.75" x14ac:dyDescent="0.45">
      <c r="A7" s="859" t="s">
        <v>3047</v>
      </c>
      <c r="B7" s="750" t="s">
        <v>2816</v>
      </c>
      <c r="C7" s="859">
        <v>5</v>
      </c>
      <c r="F7" s="746"/>
    </row>
    <row r="8" spans="1:6" ht="92.25" x14ac:dyDescent="0.45">
      <c r="A8" s="859" t="s">
        <v>3048</v>
      </c>
      <c r="B8" s="752" t="s">
        <v>3049</v>
      </c>
      <c r="C8" s="859">
        <v>6</v>
      </c>
      <c r="F8" s="746"/>
    </row>
    <row r="9" spans="1:6" ht="92.25" x14ac:dyDescent="0.45">
      <c r="A9" s="859" t="s">
        <v>3050</v>
      </c>
      <c r="B9" s="752" t="s">
        <v>3189</v>
      </c>
      <c r="C9" s="862">
        <v>6</v>
      </c>
      <c r="F9" s="746"/>
    </row>
    <row r="10" spans="1:6" ht="30.75" x14ac:dyDescent="0.45">
      <c r="A10" s="859" t="s">
        <v>3051</v>
      </c>
      <c r="B10" s="750" t="s">
        <v>3052</v>
      </c>
      <c r="C10" s="859">
        <v>7</v>
      </c>
      <c r="F10" s="746"/>
    </row>
    <row r="11" spans="1:6" ht="30.75" x14ac:dyDescent="0.45">
      <c r="A11" s="859" t="s">
        <v>3053</v>
      </c>
      <c r="B11" s="750" t="s">
        <v>3054</v>
      </c>
      <c r="C11" s="859">
        <v>8</v>
      </c>
      <c r="F11" s="746"/>
    </row>
    <row r="12" spans="1:6" ht="30.75" x14ac:dyDescent="0.25">
      <c r="A12" s="859" t="s">
        <v>3055</v>
      </c>
      <c r="B12" s="751" t="s">
        <v>3056</v>
      </c>
      <c r="C12" s="859">
        <v>8</v>
      </c>
      <c r="F12" s="746"/>
    </row>
    <row r="13" spans="1:6" ht="61.5" x14ac:dyDescent="0.25">
      <c r="A13" s="859" t="s">
        <v>3057</v>
      </c>
      <c r="B13" s="751" t="s">
        <v>3058</v>
      </c>
      <c r="C13" s="859">
        <v>9</v>
      </c>
      <c r="F13" s="746"/>
    </row>
    <row r="14" spans="1:6" ht="30.75" x14ac:dyDescent="0.45">
      <c r="A14" s="859" t="s">
        <v>3059</v>
      </c>
      <c r="B14" s="750" t="s">
        <v>3060</v>
      </c>
      <c r="C14" s="859">
        <v>10</v>
      </c>
      <c r="F14" s="746"/>
    </row>
    <row r="15" spans="1:6" ht="30.75" x14ac:dyDescent="0.45">
      <c r="A15" s="859" t="s">
        <v>3061</v>
      </c>
      <c r="B15" s="750" t="s">
        <v>3062</v>
      </c>
      <c r="C15" s="859">
        <v>10</v>
      </c>
      <c r="F15" s="746"/>
    </row>
    <row r="16" spans="1:6" ht="61.5" x14ac:dyDescent="0.45">
      <c r="A16" s="859" t="s">
        <v>3063</v>
      </c>
      <c r="B16" s="752" t="s">
        <v>2817</v>
      </c>
      <c r="C16" s="859">
        <v>11</v>
      </c>
    </row>
    <row r="17" spans="1:6" s="860" customFormat="1" ht="61.5" x14ac:dyDescent="0.25">
      <c r="A17" s="859" t="s">
        <v>3064</v>
      </c>
      <c r="B17" s="807" t="s">
        <v>2818</v>
      </c>
      <c r="C17" s="859">
        <v>12</v>
      </c>
      <c r="F17" s="861"/>
    </row>
    <row r="18" spans="1:6" ht="30.75" x14ac:dyDescent="0.45">
      <c r="A18" s="859" t="s">
        <v>3065</v>
      </c>
      <c r="B18" s="750" t="s">
        <v>2819</v>
      </c>
      <c r="C18" s="859">
        <v>13</v>
      </c>
    </row>
    <row r="19" spans="1:6" ht="30.75" x14ac:dyDescent="0.45">
      <c r="A19" s="859" t="s">
        <v>3066</v>
      </c>
      <c r="B19" s="750" t="s">
        <v>3067</v>
      </c>
      <c r="C19" s="859">
        <v>14</v>
      </c>
    </row>
    <row r="20" spans="1:6" ht="30.75" x14ac:dyDescent="0.45">
      <c r="A20" s="859" t="s">
        <v>3068</v>
      </c>
      <c r="B20" s="750" t="s">
        <v>2740</v>
      </c>
      <c r="C20" s="859">
        <v>14</v>
      </c>
    </row>
    <row r="21" spans="1:6" ht="92.25" x14ac:dyDescent="0.45">
      <c r="A21" s="859" t="s">
        <v>3069</v>
      </c>
      <c r="B21" s="752" t="s">
        <v>3070</v>
      </c>
      <c r="C21" s="859">
        <v>15</v>
      </c>
    </row>
    <row r="22" spans="1:6" ht="30.75" x14ac:dyDescent="0.45">
      <c r="A22" s="859" t="s">
        <v>3071</v>
      </c>
      <c r="B22" s="750" t="s">
        <v>2544</v>
      </c>
      <c r="C22" s="859">
        <v>16</v>
      </c>
    </row>
    <row r="23" spans="1:6" ht="30.75" x14ac:dyDescent="0.45">
      <c r="A23" s="859" t="s">
        <v>3072</v>
      </c>
      <c r="B23" s="750" t="s">
        <v>3073</v>
      </c>
      <c r="C23" s="859">
        <v>17</v>
      </c>
    </row>
    <row r="24" spans="1:6" ht="30.75" x14ac:dyDescent="0.45">
      <c r="A24" s="859" t="s">
        <v>3074</v>
      </c>
      <c r="B24" s="750" t="s">
        <v>3075</v>
      </c>
      <c r="C24" s="859">
        <v>18</v>
      </c>
    </row>
    <row r="25" spans="1:6" ht="30.75" x14ac:dyDescent="0.45">
      <c r="A25" s="859" t="s">
        <v>3076</v>
      </c>
      <c r="B25" s="750" t="s">
        <v>3077</v>
      </c>
      <c r="C25" s="859">
        <v>19</v>
      </c>
    </row>
    <row r="26" spans="1:6" ht="30.75" x14ac:dyDescent="0.45">
      <c r="A26" s="859" t="s">
        <v>3078</v>
      </c>
      <c r="B26" s="750" t="s">
        <v>3079</v>
      </c>
      <c r="C26" s="859">
        <v>20</v>
      </c>
    </row>
    <row r="27" spans="1:6" ht="30.75" x14ac:dyDescent="0.45">
      <c r="A27" s="859" t="s">
        <v>3080</v>
      </c>
      <c r="B27" s="750" t="s">
        <v>3081</v>
      </c>
      <c r="C27" s="859">
        <v>21</v>
      </c>
    </row>
    <row r="28" spans="1:6" ht="30.75" x14ac:dyDescent="0.45">
      <c r="A28" s="859" t="s">
        <v>3082</v>
      </c>
      <c r="B28" s="750" t="s">
        <v>3083</v>
      </c>
      <c r="C28" s="859">
        <v>21</v>
      </c>
    </row>
    <row r="29" spans="1:6" ht="30.75" x14ac:dyDescent="0.45">
      <c r="A29" s="859" t="s">
        <v>3084</v>
      </c>
      <c r="B29" s="750" t="s">
        <v>3085</v>
      </c>
      <c r="C29" s="859">
        <v>22</v>
      </c>
    </row>
    <row r="30" spans="1:6" ht="92.25" x14ac:dyDescent="0.45">
      <c r="A30" s="859" t="s">
        <v>3086</v>
      </c>
      <c r="B30" s="752" t="s">
        <v>3087</v>
      </c>
      <c r="C30" s="859">
        <v>22</v>
      </c>
    </row>
    <row r="31" spans="1:6" ht="30.75" x14ac:dyDescent="0.45">
      <c r="A31" s="859" t="s">
        <v>3088</v>
      </c>
      <c r="B31" s="750" t="s">
        <v>3089</v>
      </c>
      <c r="C31" s="859">
        <v>23</v>
      </c>
    </row>
    <row r="32" spans="1:6" ht="30.75" x14ac:dyDescent="0.45">
      <c r="A32" s="859" t="s">
        <v>3090</v>
      </c>
      <c r="B32" s="750" t="s">
        <v>3091</v>
      </c>
      <c r="C32" s="859">
        <v>23</v>
      </c>
    </row>
    <row r="33" spans="1:3" ht="30.75" x14ac:dyDescent="0.45">
      <c r="A33" s="859" t="s">
        <v>3092</v>
      </c>
      <c r="B33" s="750" t="s">
        <v>3093</v>
      </c>
      <c r="C33" s="859">
        <v>24</v>
      </c>
    </row>
    <row r="34" spans="1:3" ht="30.75" x14ac:dyDescent="0.45">
      <c r="A34" s="859" t="s">
        <v>3094</v>
      </c>
      <c r="B34" s="750" t="s">
        <v>3095</v>
      </c>
      <c r="C34" s="859">
        <v>25</v>
      </c>
    </row>
    <row r="35" spans="1:3" ht="30.75" x14ac:dyDescent="0.45">
      <c r="A35" s="859" t="s">
        <v>3096</v>
      </c>
      <c r="B35" s="750" t="s">
        <v>2820</v>
      </c>
      <c r="C35" s="859">
        <v>26</v>
      </c>
    </row>
    <row r="36" spans="1:3" ht="30.75" x14ac:dyDescent="0.45">
      <c r="A36" s="859" t="s">
        <v>3097</v>
      </c>
      <c r="B36" s="750" t="s">
        <v>2821</v>
      </c>
      <c r="C36" s="859">
        <v>26</v>
      </c>
    </row>
    <row r="37" spans="1:3" ht="30.75" x14ac:dyDescent="0.45">
      <c r="A37" s="859" t="s">
        <v>3098</v>
      </c>
      <c r="B37" s="750" t="s">
        <v>2822</v>
      </c>
      <c r="C37" s="859">
        <v>26</v>
      </c>
    </row>
    <row r="38" spans="1:3" ht="30.75" x14ac:dyDescent="0.45">
      <c r="A38" s="859" t="s">
        <v>3099</v>
      </c>
      <c r="B38" s="750" t="s">
        <v>3100</v>
      </c>
      <c r="C38" s="859">
        <v>27</v>
      </c>
    </row>
    <row r="39" spans="1:3" ht="30.75" x14ac:dyDescent="0.45">
      <c r="A39" s="859" t="s">
        <v>3101</v>
      </c>
      <c r="B39" s="750" t="s">
        <v>3102</v>
      </c>
      <c r="C39" s="859">
        <v>28</v>
      </c>
    </row>
    <row r="40" spans="1:3" ht="30.75" x14ac:dyDescent="0.45">
      <c r="A40" s="859" t="s">
        <v>3103</v>
      </c>
      <c r="B40" s="750" t="s">
        <v>3104</v>
      </c>
      <c r="C40" s="859">
        <v>28</v>
      </c>
    </row>
    <row r="41" spans="1:3" ht="30.75" x14ac:dyDescent="0.45">
      <c r="A41" s="859" t="s">
        <v>3105</v>
      </c>
      <c r="B41" s="750" t="s">
        <v>3106</v>
      </c>
      <c r="C41" s="859">
        <v>29</v>
      </c>
    </row>
    <row r="42" spans="1:3" ht="129.75" customHeight="1" x14ac:dyDescent="0.45">
      <c r="A42" s="859" t="s">
        <v>3034</v>
      </c>
      <c r="B42" s="752" t="s">
        <v>2825</v>
      </c>
      <c r="C42" s="859">
        <v>30</v>
      </c>
    </row>
    <row r="43" spans="1:3" ht="123" x14ac:dyDescent="0.45">
      <c r="A43" s="859" t="s">
        <v>3107</v>
      </c>
      <c r="B43" s="752" t="s">
        <v>2824</v>
      </c>
      <c r="C43" s="859">
        <v>31</v>
      </c>
    </row>
    <row r="44" spans="1:3" ht="123" x14ac:dyDescent="0.45">
      <c r="A44" s="859" t="s">
        <v>3108</v>
      </c>
      <c r="B44" s="752" t="s">
        <v>2826</v>
      </c>
      <c r="C44" s="859">
        <v>32</v>
      </c>
    </row>
    <row r="45" spans="1:3" ht="153.75" x14ac:dyDescent="0.45">
      <c r="A45" s="859" t="s">
        <v>3109</v>
      </c>
      <c r="B45" s="752" t="s">
        <v>3110</v>
      </c>
      <c r="C45" s="859">
        <v>33</v>
      </c>
    </row>
    <row r="46" spans="1:3" ht="153.75" x14ac:dyDescent="0.45">
      <c r="A46" s="859" t="s">
        <v>3111</v>
      </c>
      <c r="B46" s="752" t="s">
        <v>3112</v>
      </c>
      <c r="C46" s="859">
        <v>34</v>
      </c>
    </row>
    <row r="47" spans="1:3" ht="184.5" x14ac:dyDescent="0.45">
      <c r="A47" s="859" t="s">
        <v>3113</v>
      </c>
      <c r="B47" s="752" t="s">
        <v>3114</v>
      </c>
      <c r="C47" s="859">
        <v>35</v>
      </c>
    </row>
    <row r="48" spans="1:3" ht="30.75" x14ac:dyDescent="0.45">
      <c r="A48" s="859" t="s">
        <v>3115</v>
      </c>
      <c r="B48" s="750" t="s">
        <v>3116</v>
      </c>
      <c r="C48" s="859">
        <v>36</v>
      </c>
    </row>
    <row r="49" spans="1:3" ht="92.25" x14ac:dyDescent="0.45">
      <c r="A49" s="859" t="s">
        <v>3117</v>
      </c>
      <c r="B49" s="752" t="s">
        <v>3118</v>
      </c>
      <c r="C49" s="859">
        <v>37</v>
      </c>
    </row>
    <row r="50" spans="1:3" ht="92.25" x14ac:dyDescent="0.45">
      <c r="A50" s="859" t="s">
        <v>3119</v>
      </c>
      <c r="B50" s="752" t="s">
        <v>3120</v>
      </c>
      <c r="C50" s="859">
        <v>38</v>
      </c>
    </row>
    <row r="51" spans="1:3" ht="92.25" x14ac:dyDescent="0.45">
      <c r="A51" s="859" t="s">
        <v>3121</v>
      </c>
      <c r="B51" s="752" t="s">
        <v>3122</v>
      </c>
      <c r="C51" s="859">
        <v>39</v>
      </c>
    </row>
    <row r="52" spans="1:3" ht="92.25" x14ac:dyDescent="0.45">
      <c r="A52" s="859" t="s">
        <v>3123</v>
      </c>
      <c r="B52" s="752" t="s">
        <v>3124</v>
      </c>
      <c r="C52" s="859">
        <v>40</v>
      </c>
    </row>
    <row r="53" spans="1:3" ht="92.25" x14ac:dyDescent="0.45">
      <c r="A53" s="859" t="s">
        <v>3125</v>
      </c>
      <c r="B53" s="752" t="s">
        <v>3126</v>
      </c>
      <c r="C53" s="859">
        <v>41</v>
      </c>
    </row>
    <row r="54" spans="1:3" ht="92.25" x14ac:dyDescent="0.45">
      <c r="A54" s="859" t="s">
        <v>3127</v>
      </c>
      <c r="B54" s="752" t="s">
        <v>3128</v>
      </c>
      <c r="C54" s="859">
        <v>42</v>
      </c>
    </row>
    <row r="55" spans="1:3" ht="92.25" x14ac:dyDescent="0.45">
      <c r="A55" s="859" t="s">
        <v>3129</v>
      </c>
      <c r="B55" s="752" t="s">
        <v>3130</v>
      </c>
      <c r="C55" s="859">
        <v>43</v>
      </c>
    </row>
    <row r="56" spans="1:3" ht="92.25" x14ac:dyDescent="0.45">
      <c r="A56" s="859" t="s">
        <v>3131</v>
      </c>
      <c r="B56" s="752" t="s">
        <v>3132</v>
      </c>
      <c r="C56" s="859">
        <v>44</v>
      </c>
    </row>
    <row r="57" spans="1:3" ht="92.25" x14ac:dyDescent="0.45">
      <c r="A57" s="859" t="s">
        <v>3133</v>
      </c>
      <c r="B57" s="752" t="s">
        <v>3134</v>
      </c>
      <c r="C57" s="859">
        <v>45</v>
      </c>
    </row>
    <row r="58" spans="1:3" ht="92.25" x14ac:dyDescent="0.45">
      <c r="A58" s="859" t="s">
        <v>3135</v>
      </c>
      <c r="B58" s="752" t="s">
        <v>3136</v>
      </c>
      <c r="C58" s="859">
        <v>46</v>
      </c>
    </row>
    <row r="59" spans="1:3" ht="92.25" x14ac:dyDescent="0.45">
      <c r="A59" s="859" t="s">
        <v>3137</v>
      </c>
      <c r="B59" s="752" t="s">
        <v>3138</v>
      </c>
      <c r="C59" s="859">
        <v>47</v>
      </c>
    </row>
    <row r="60" spans="1:3" ht="92.25" x14ac:dyDescent="0.45">
      <c r="A60" s="859" t="s">
        <v>3139</v>
      </c>
      <c r="B60" s="752" t="s">
        <v>3140</v>
      </c>
      <c r="C60" s="859">
        <v>48</v>
      </c>
    </row>
    <row r="61" spans="1:3" ht="92.25" x14ac:dyDescent="0.45">
      <c r="A61" s="859" t="s">
        <v>3141</v>
      </c>
      <c r="B61" s="752" t="s">
        <v>3142</v>
      </c>
      <c r="C61" s="859">
        <v>49</v>
      </c>
    </row>
    <row r="62" spans="1:3" ht="92.25" x14ac:dyDescent="0.45">
      <c r="A62" s="859" t="s">
        <v>3143</v>
      </c>
      <c r="B62" s="752" t="s">
        <v>3144</v>
      </c>
      <c r="C62" s="859">
        <v>50</v>
      </c>
    </row>
    <row r="63" spans="1:3" ht="92.25" x14ac:dyDescent="0.45">
      <c r="A63" s="859" t="s">
        <v>3145</v>
      </c>
      <c r="B63" s="752" t="s">
        <v>3033</v>
      </c>
      <c r="C63" s="859">
        <v>51</v>
      </c>
    </row>
    <row r="64" spans="1:3" ht="92.25" x14ac:dyDescent="0.45">
      <c r="A64" s="859" t="s">
        <v>3146</v>
      </c>
      <c r="B64" s="752" t="s">
        <v>3147</v>
      </c>
      <c r="C64" s="859">
        <v>52</v>
      </c>
    </row>
    <row r="65" spans="1:3" ht="92.25" x14ac:dyDescent="0.45">
      <c r="A65" s="859" t="s">
        <v>3148</v>
      </c>
      <c r="B65" s="752" t="s">
        <v>3149</v>
      </c>
      <c r="C65" s="859">
        <v>53</v>
      </c>
    </row>
    <row r="66" spans="1:3" ht="92.25" x14ac:dyDescent="0.45">
      <c r="A66" s="859" t="s">
        <v>3150</v>
      </c>
      <c r="B66" s="752" t="s">
        <v>3151</v>
      </c>
      <c r="C66" s="859">
        <v>54</v>
      </c>
    </row>
    <row r="67" spans="1:3" ht="92.25" x14ac:dyDescent="0.45">
      <c r="A67" s="859" t="s">
        <v>3152</v>
      </c>
      <c r="B67" s="752" t="s">
        <v>3153</v>
      </c>
      <c r="C67" s="859">
        <v>55</v>
      </c>
    </row>
    <row r="68" spans="1:3" ht="92.25" x14ac:dyDescent="0.45">
      <c r="A68" s="859" t="s">
        <v>3154</v>
      </c>
      <c r="B68" s="752" t="s">
        <v>3155</v>
      </c>
      <c r="C68" s="859">
        <v>56</v>
      </c>
    </row>
    <row r="69" spans="1:3" ht="92.25" x14ac:dyDescent="0.45">
      <c r="A69" s="859" t="s">
        <v>3156</v>
      </c>
      <c r="B69" s="752" t="s">
        <v>3157</v>
      </c>
      <c r="C69" s="859">
        <v>57</v>
      </c>
    </row>
    <row r="70" spans="1:3" ht="92.25" x14ac:dyDescent="0.45">
      <c r="A70" s="859" t="s">
        <v>3158</v>
      </c>
      <c r="B70" s="752" t="s">
        <v>2545</v>
      </c>
      <c r="C70" s="859">
        <v>58</v>
      </c>
    </row>
    <row r="71" spans="1:3" ht="30.75" x14ac:dyDescent="0.45">
      <c r="A71" s="859" t="s">
        <v>3159</v>
      </c>
      <c r="B71" s="750" t="s">
        <v>3160</v>
      </c>
      <c r="C71" s="859">
        <v>59</v>
      </c>
    </row>
    <row r="72" spans="1:3" ht="30.75" x14ac:dyDescent="0.45">
      <c r="A72" s="859" t="s">
        <v>3161</v>
      </c>
      <c r="B72" s="750" t="s">
        <v>2823</v>
      </c>
      <c r="C72" s="859">
        <v>60</v>
      </c>
    </row>
    <row r="73" spans="1:3" ht="30.75" x14ac:dyDescent="0.45">
      <c r="A73" s="859" t="s">
        <v>3162</v>
      </c>
      <c r="B73" s="750" t="s">
        <v>3163</v>
      </c>
      <c r="C73" s="859">
        <v>61</v>
      </c>
    </row>
    <row r="74" spans="1:3" ht="61.5" x14ac:dyDescent="0.45">
      <c r="A74" s="859" t="s">
        <v>3164</v>
      </c>
      <c r="B74" s="752" t="s">
        <v>3026</v>
      </c>
      <c r="C74" s="859">
        <v>62</v>
      </c>
    </row>
    <row r="75" spans="1:3" ht="61.5" x14ac:dyDescent="0.45">
      <c r="A75" s="859" t="s">
        <v>3165</v>
      </c>
      <c r="B75" s="752" t="s">
        <v>3028</v>
      </c>
      <c r="C75" s="859">
        <v>63</v>
      </c>
    </row>
    <row r="76" spans="1:3" ht="30.75" x14ac:dyDescent="0.45">
      <c r="A76" s="859" t="s">
        <v>3166</v>
      </c>
      <c r="B76" s="750" t="s">
        <v>3011</v>
      </c>
      <c r="C76" s="859">
        <v>64</v>
      </c>
    </row>
    <row r="77" spans="1:3" ht="30.75" x14ac:dyDescent="0.45">
      <c r="A77" s="859" t="s">
        <v>3167</v>
      </c>
      <c r="B77" s="750" t="s">
        <v>3012</v>
      </c>
      <c r="C77" s="859">
        <v>65</v>
      </c>
    </row>
    <row r="78" spans="1:3" ht="30.75" x14ac:dyDescent="0.45">
      <c r="A78" s="859" t="s">
        <v>3168</v>
      </c>
      <c r="B78" s="750" t="s">
        <v>3013</v>
      </c>
      <c r="C78" s="859">
        <v>66</v>
      </c>
    </row>
    <row r="79" spans="1:3" ht="30.75" x14ac:dyDescent="0.25">
      <c r="A79" s="859" t="s">
        <v>3169</v>
      </c>
      <c r="B79" s="858" t="s">
        <v>3014</v>
      </c>
      <c r="C79" s="859">
        <v>67</v>
      </c>
    </row>
    <row r="80" spans="1:3" ht="30.75" x14ac:dyDescent="0.45">
      <c r="A80" s="859" t="s">
        <v>3170</v>
      </c>
      <c r="B80" s="750" t="s">
        <v>3015</v>
      </c>
      <c r="C80" s="859">
        <v>68</v>
      </c>
    </row>
    <row r="81" spans="1:3" ht="30.75" x14ac:dyDescent="0.45">
      <c r="A81" s="859" t="s">
        <v>3171</v>
      </c>
      <c r="B81" s="750" t="s">
        <v>3016</v>
      </c>
      <c r="C81" s="859">
        <v>69</v>
      </c>
    </row>
    <row r="82" spans="1:3" ht="61.5" x14ac:dyDescent="0.45">
      <c r="A82" s="859" t="s">
        <v>3172</v>
      </c>
      <c r="B82" s="752" t="s">
        <v>3027</v>
      </c>
      <c r="C82" s="859">
        <v>70</v>
      </c>
    </row>
    <row r="83" spans="1:3" ht="61.5" x14ac:dyDescent="0.45">
      <c r="A83" s="859" t="s">
        <v>3173</v>
      </c>
      <c r="B83" s="752" t="s">
        <v>3029</v>
      </c>
      <c r="C83" s="859">
        <v>71</v>
      </c>
    </row>
    <row r="84" spans="1:3" ht="30.75" x14ac:dyDescent="0.45">
      <c r="A84" s="859" t="s">
        <v>3174</v>
      </c>
      <c r="B84" s="750" t="s">
        <v>3017</v>
      </c>
      <c r="C84" s="859">
        <v>72</v>
      </c>
    </row>
    <row r="85" spans="1:3" ht="30.75" x14ac:dyDescent="0.45">
      <c r="A85" s="859" t="s">
        <v>3175</v>
      </c>
      <c r="B85" s="750" t="s">
        <v>3018</v>
      </c>
      <c r="C85" s="859">
        <v>73</v>
      </c>
    </row>
    <row r="86" spans="1:3" ht="30.75" x14ac:dyDescent="0.45">
      <c r="A86" s="859" t="s">
        <v>3176</v>
      </c>
      <c r="B86" s="750" t="s">
        <v>3019</v>
      </c>
      <c r="C86" s="859">
        <v>74</v>
      </c>
    </row>
    <row r="87" spans="1:3" ht="30.75" x14ac:dyDescent="0.45">
      <c r="A87" s="859" t="s">
        <v>3177</v>
      </c>
      <c r="B87" s="750" t="s">
        <v>3020</v>
      </c>
      <c r="C87" s="859">
        <v>75</v>
      </c>
    </row>
    <row r="88" spans="1:3" ht="61.5" x14ac:dyDescent="0.45">
      <c r="A88" s="859" t="s">
        <v>3178</v>
      </c>
      <c r="B88" s="752" t="s">
        <v>3030</v>
      </c>
      <c r="C88" s="859">
        <v>76</v>
      </c>
    </row>
    <row r="89" spans="1:3" ht="61.5" x14ac:dyDescent="0.45">
      <c r="A89" s="859" t="s">
        <v>3179</v>
      </c>
      <c r="B89" s="752" t="s">
        <v>3032</v>
      </c>
      <c r="C89" s="859">
        <v>77</v>
      </c>
    </row>
    <row r="90" spans="1:3" ht="61.5" x14ac:dyDescent="0.45">
      <c r="A90" s="859" t="s">
        <v>3180</v>
      </c>
      <c r="B90" s="752" t="s">
        <v>3031</v>
      </c>
      <c r="C90" s="859">
        <v>78</v>
      </c>
    </row>
    <row r="91" spans="1:3" ht="30.75" x14ac:dyDescent="0.45">
      <c r="A91" s="859" t="s">
        <v>3181</v>
      </c>
      <c r="B91" s="750" t="s">
        <v>3021</v>
      </c>
      <c r="C91" s="859">
        <v>79</v>
      </c>
    </row>
    <row r="92" spans="1:3" ht="30.75" x14ac:dyDescent="0.45">
      <c r="A92" s="859" t="s">
        <v>3182</v>
      </c>
      <c r="B92" s="750" t="s">
        <v>3022</v>
      </c>
      <c r="C92" s="859">
        <v>80</v>
      </c>
    </row>
    <row r="93" spans="1:3" ht="30.75" x14ac:dyDescent="0.45">
      <c r="A93" s="859" t="s">
        <v>3183</v>
      </c>
      <c r="B93" s="750" t="s">
        <v>3023</v>
      </c>
      <c r="C93" s="859">
        <v>81</v>
      </c>
    </row>
    <row r="94" spans="1:3" ht="30.75" x14ac:dyDescent="0.45">
      <c r="A94" s="859" t="s">
        <v>3184</v>
      </c>
      <c r="B94" s="750" t="s">
        <v>3006</v>
      </c>
      <c r="C94" s="859">
        <v>82</v>
      </c>
    </row>
    <row r="95" spans="1:3" ht="30.75" x14ac:dyDescent="0.45">
      <c r="A95" s="859" t="s">
        <v>3185</v>
      </c>
      <c r="B95" s="750" t="s">
        <v>3005</v>
      </c>
      <c r="C95" s="859">
        <v>83</v>
      </c>
    </row>
    <row r="96" spans="1:3" ht="30.75" x14ac:dyDescent="0.45">
      <c r="A96" s="859" t="s">
        <v>3186</v>
      </c>
      <c r="B96" s="750" t="s">
        <v>3004</v>
      </c>
      <c r="C96" s="859">
        <v>84</v>
      </c>
    </row>
    <row r="97" spans="1:3" ht="30.75" x14ac:dyDescent="0.45">
      <c r="A97" s="859" t="s">
        <v>3187</v>
      </c>
      <c r="B97" s="750" t="s">
        <v>3024</v>
      </c>
      <c r="C97" s="859">
        <v>85</v>
      </c>
    </row>
    <row r="98" spans="1:3" ht="30.75" x14ac:dyDescent="0.45">
      <c r="A98" s="859" t="s">
        <v>3188</v>
      </c>
      <c r="B98" s="750" t="s">
        <v>3025</v>
      </c>
      <c r="C98" s="859">
        <v>86</v>
      </c>
    </row>
  </sheetData>
  <customSheetViews>
    <customSheetView guid="{F9E11B60-08F2-4696-8C7E-B1D44E6FD7AE}" scale="60" showPageBreaks="1" view="pageBreakPreview" topLeftCell="A32">
      <selection activeCell="B37" sqref="B37"/>
      <rowBreaks count="1" manualBreakCount="1">
        <brk id="29" max="5" man="1"/>
      </rowBreaks>
      <pageMargins left="0.70866141732283472" right="0.70866141732283472" top="0.74803149606299213" bottom="0.74803149606299213" header="0.31496062992125984" footer="0.31496062992125984"/>
      <pageSetup paperSize="9" scale="45" orientation="portrait" r:id="rId1"/>
    </customSheetView>
    <customSheetView guid="{DF2306C6-4A3B-4355-B9DC-5DCB00B1C22B}" scale="60" showPageBreaks="1" view="pageBreakPreview" topLeftCell="A32">
      <selection activeCell="B37" sqref="B37"/>
      <rowBreaks count="1" manualBreakCount="1">
        <brk id="29" max="5" man="1"/>
      </rowBreaks>
      <pageMargins left="0.70866141732283472" right="0.70866141732283472" top="0.74803149606299213" bottom="0.74803149606299213" header="0.31496062992125984" footer="0.31496062992125984"/>
      <pageSetup paperSize="9" scale="45" orientation="portrait" r:id="rId2"/>
    </customSheetView>
  </customSheetViews>
  <pageMargins left="0.70866141732283472" right="0.70866141732283472" top="0.74803149606299213" bottom="0.74803149606299213" header="0.31496062992125984" footer="0.31496062992125984"/>
  <pageSetup paperSize="9" scale="27" orientation="portrait" r:id="rId3"/>
  <rowBreaks count="2" manualBreakCount="2">
    <brk id="34" max="16383" man="1"/>
    <brk id="6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
  <sheetViews>
    <sheetView view="pageBreakPreview" zoomScale="40" zoomScaleNormal="100" zoomScaleSheetLayoutView="40" workbookViewId="0">
      <selection activeCell="A2" sqref="A2:A3"/>
    </sheetView>
  </sheetViews>
  <sheetFormatPr defaultColWidth="9.140625" defaultRowHeight="28.5" x14ac:dyDescent="0.45"/>
  <cols>
    <col min="1" max="1" width="34.42578125" style="458" customWidth="1"/>
    <col min="2" max="2" width="19.5703125" style="461" customWidth="1"/>
    <col min="3" max="3" width="21.42578125" style="461" customWidth="1"/>
    <col min="4" max="4" width="18.28515625" style="461" customWidth="1"/>
    <col min="5" max="5" width="18.5703125" style="461" customWidth="1"/>
    <col min="6" max="6" width="22" style="461" customWidth="1"/>
    <col min="7" max="7" width="20" style="461" customWidth="1"/>
    <col min="8" max="8" width="17.140625" style="461" customWidth="1"/>
    <col min="9" max="9" width="21.42578125" style="461" customWidth="1"/>
    <col min="10" max="10" width="26.42578125" style="461" customWidth="1"/>
    <col min="11" max="11" width="18.28515625" style="461" customWidth="1"/>
    <col min="12" max="12" width="21.5703125" style="461" bestFit="1" customWidth="1"/>
    <col min="13" max="13" width="18.28515625" style="461" customWidth="1"/>
    <col min="14" max="14" width="18.5703125" style="461" customWidth="1"/>
    <col min="15" max="15" width="26.85546875" style="461" customWidth="1"/>
    <col min="16" max="16" width="17.5703125" style="461" customWidth="1"/>
    <col min="17" max="17" width="17.42578125" style="461" customWidth="1"/>
    <col min="18" max="18" width="20.7109375" style="461" customWidth="1"/>
    <col min="19" max="19" width="25.42578125" style="461" customWidth="1"/>
    <col min="20" max="20" width="17.5703125" style="461" customWidth="1"/>
    <col min="21" max="21" width="21.5703125" style="461" bestFit="1" customWidth="1"/>
    <col min="22" max="22" width="21.85546875" style="461" customWidth="1"/>
    <col min="23" max="16384" width="9.140625" style="458"/>
  </cols>
  <sheetData>
    <row r="1" spans="1:24" ht="61.5" customHeight="1" x14ac:dyDescent="0.45">
      <c r="A1" s="1068" t="s">
        <v>470</v>
      </c>
      <c r="B1" s="1068"/>
      <c r="C1" s="1068"/>
      <c r="D1" s="1068"/>
      <c r="E1" s="1068"/>
      <c r="F1" s="1068"/>
      <c r="G1" s="1068"/>
      <c r="H1" s="1068"/>
      <c r="I1" s="1068"/>
      <c r="J1" s="1068"/>
      <c r="K1" s="1068"/>
      <c r="L1" s="1068"/>
      <c r="M1" s="1068"/>
      <c r="N1" s="1068"/>
      <c r="O1" s="1068"/>
      <c r="P1" s="1068"/>
      <c r="Q1" s="1068"/>
      <c r="R1" s="1068"/>
      <c r="S1" s="1068"/>
      <c r="T1" s="1068"/>
      <c r="U1" s="1068"/>
      <c r="V1" s="1068"/>
      <c r="W1" s="457"/>
      <c r="X1" s="457"/>
    </row>
    <row r="2" spans="1:24" ht="71.25" customHeight="1" x14ac:dyDescent="0.45">
      <c r="A2" s="1068" t="s">
        <v>2782</v>
      </c>
      <c r="B2" s="1068" t="s">
        <v>85</v>
      </c>
      <c r="C2" s="1068"/>
      <c r="D2" s="1068"/>
      <c r="E2" s="1068" t="s">
        <v>86</v>
      </c>
      <c r="F2" s="1068"/>
      <c r="G2" s="1068"/>
      <c r="H2" s="1069" t="s">
        <v>87</v>
      </c>
      <c r="I2" s="1070"/>
      <c r="J2" s="1068"/>
      <c r="K2" s="1068" t="s">
        <v>88</v>
      </c>
      <c r="L2" s="1068"/>
      <c r="M2" s="1068"/>
      <c r="N2" s="1068" t="s">
        <v>89</v>
      </c>
      <c r="O2" s="1068"/>
      <c r="P2" s="1068"/>
      <c r="Q2" s="1068" t="s">
        <v>90</v>
      </c>
      <c r="R2" s="1068"/>
      <c r="S2" s="1068"/>
      <c r="T2" s="1068" t="s">
        <v>91</v>
      </c>
      <c r="U2" s="1068"/>
      <c r="V2" s="1068"/>
      <c r="W2" s="457"/>
      <c r="X2" s="457"/>
    </row>
    <row r="3" spans="1:24" ht="99" customHeight="1" x14ac:dyDescent="0.45">
      <c r="A3" s="1068"/>
      <c r="B3" s="762" t="s">
        <v>2614</v>
      </c>
      <c r="C3" s="762" t="s">
        <v>2615</v>
      </c>
      <c r="D3" s="762" t="s">
        <v>2616</v>
      </c>
      <c r="E3" s="762" t="s">
        <v>2614</v>
      </c>
      <c r="F3" s="762" t="s">
        <v>2615</v>
      </c>
      <c r="G3" s="762" t="s">
        <v>2616</v>
      </c>
      <c r="H3" s="762" t="s">
        <v>2614</v>
      </c>
      <c r="I3" s="762" t="s">
        <v>2615</v>
      </c>
      <c r="J3" s="762" t="s">
        <v>2616</v>
      </c>
      <c r="K3" s="762" t="s">
        <v>2614</v>
      </c>
      <c r="L3" s="762" t="s">
        <v>2615</v>
      </c>
      <c r="M3" s="762" t="s">
        <v>2616</v>
      </c>
      <c r="N3" s="762" t="s">
        <v>2614</v>
      </c>
      <c r="O3" s="762" t="s">
        <v>2615</v>
      </c>
      <c r="P3" s="762" t="s">
        <v>2616</v>
      </c>
      <c r="Q3" s="762" t="s">
        <v>2614</v>
      </c>
      <c r="R3" s="762" t="s">
        <v>2615</v>
      </c>
      <c r="S3" s="762" t="s">
        <v>2616</v>
      </c>
      <c r="T3" s="762" t="s">
        <v>2614</v>
      </c>
      <c r="U3" s="762" t="s">
        <v>2615</v>
      </c>
      <c r="V3" s="762" t="s">
        <v>2616</v>
      </c>
      <c r="W3" s="457"/>
      <c r="X3" s="457"/>
    </row>
    <row r="4" spans="1:24" ht="70.5" customHeight="1" x14ac:dyDescent="0.45">
      <c r="A4" s="459" t="s">
        <v>80</v>
      </c>
      <c r="B4" s="460">
        <v>3</v>
      </c>
      <c r="C4" s="460">
        <v>158</v>
      </c>
      <c r="D4" s="1074">
        <v>2286</v>
      </c>
      <c r="E4" s="460">
        <v>0</v>
      </c>
      <c r="F4" s="460">
        <v>0</v>
      </c>
      <c r="G4" s="1074">
        <v>802</v>
      </c>
      <c r="H4" s="460">
        <v>0</v>
      </c>
      <c r="I4" s="460">
        <v>0</v>
      </c>
      <c r="J4" s="1074">
        <v>812</v>
      </c>
      <c r="K4" s="460">
        <v>0</v>
      </c>
      <c r="L4" s="460">
        <v>0</v>
      </c>
      <c r="M4" s="1074">
        <v>1541</v>
      </c>
      <c r="N4" s="460">
        <v>1</v>
      </c>
      <c r="O4" s="460">
        <v>80</v>
      </c>
      <c r="P4" s="1074">
        <v>1648</v>
      </c>
      <c r="Q4" s="460">
        <v>0</v>
      </c>
      <c r="R4" s="460">
        <v>0</v>
      </c>
      <c r="S4" s="1074">
        <v>1076</v>
      </c>
      <c r="T4" s="460">
        <v>1</v>
      </c>
      <c r="U4" s="460">
        <v>60</v>
      </c>
      <c r="V4" s="1074">
        <v>424</v>
      </c>
      <c r="W4" s="457"/>
      <c r="X4" s="457"/>
    </row>
    <row r="5" spans="1:24" ht="70.5" customHeight="1" x14ac:dyDescent="0.45">
      <c r="A5" s="459" t="s">
        <v>81</v>
      </c>
      <c r="B5" s="460">
        <v>1</v>
      </c>
      <c r="C5" s="460">
        <v>80</v>
      </c>
      <c r="D5" s="1075"/>
      <c r="E5" s="460">
        <v>0</v>
      </c>
      <c r="F5" s="460">
        <v>0</v>
      </c>
      <c r="G5" s="1075"/>
      <c r="H5" s="460">
        <v>0</v>
      </c>
      <c r="I5" s="460">
        <v>0</v>
      </c>
      <c r="J5" s="1075"/>
      <c r="K5" s="460">
        <v>0</v>
      </c>
      <c r="L5" s="460">
        <v>0</v>
      </c>
      <c r="M5" s="1075"/>
      <c r="N5" s="460">
        <v>0</v>
      </c>
      <c r="O5" s="460">
        <v>0</v>
      </c>
      <c r="P5" s="1075"/>
      <c r="Q5" s="460">
        <v>0</v>
      </c>
      <c r="R5" s="460">
        <v>0</v>
      </c>
      <c r="S5" s="1075"/>
      <c r="T5" s="460">
        <v>0</v>
      </c>
      <c r="U5" s="460">
        <v>0</v>
      </c>
      <c r="V5" s="1075"/>
      <c r="W5" s="457"/>
      <c r="X5" s="457"/>
    </row>
    <row r="6" spans="1:24" ht="70.5" customHeight="1" x14ac:dyDescent="0.45">
      <c r="A6" s="459" t="s">
        <v>82</v>
      </c>
      <c r="B6" s="460">
        <v>0</v>
      </c>
      <c r="C6" s="460">
        <v>0</v>
      </c>
      <c r="D6" s="1075"/>
      <c r="E6" s="460">
        <v>0</v>
      </c>
      <c r="F6" s="460">
        <v>0</v>
      </c>
      <c r="G6" s="1075"/>
      <c r="H6" s="460">
        <v>0</v>
      </c>
      <c r="I6" s="460">
        <v>0</v>
      </c>
      <c r="J6" s="1075"/>
      <c r="K6" s="460">
        <v>0</v>
      </c>
      <c r="L6" s="460">
        <v>0</v>
      </c>
      <c r="M6" s="1075"/>
      <c r="N6" s="460">
        <v>2</v>
      </c>
      <c r="O6" s="460">
        <v>168</v>
      </c>
      <c r="P6" s="1075"/>
      <c r="Q6" s="460">
        <v>0</v>
      </c>
      <c r="R6" s="460">
        <v>0</v>
      </c>
      <c r="S6" s="1075"/>
      <c r="T6" s="460">
        <v>0</v>
      </c>
      <c r="U6" s="460">
        <v>0</v>
      </c>
      <c r="V6" s="1075"/>
      <c r="W6" s="457"/>
      <c r="X6" s="457"/>
    </row>
    <row r="7" spans="1:24" ht="70.5" customHeight="1" x14ac:dyDescent="0.45">
      <c r="A7" s="459" t="s">
        <v>2783</v>
      </c>
      <c r="B7" s="460">
        <v>28</v>
      </c>
      <c r="C7" s="460">
        <v>2067</v>
      </c>
      <c r="D7" s="1075"/>
      <c r="E7" s="460">
        <v>6</v>
      </c>
      <c r="F7" s="460">
        <v>396</v>
      </c>
      <c r="G7" s="1075"/>
      <c r="H7" s="460">
        <v>8</v>
      </c>
      <c r="I7" s="460">
        <v>606</v>
      </c>
      <c r="J7" s="1075"/>
      <c r="K7" s="460">
        <v>23</v>
      </c>
      <c r="L7" s="460">
        <v>1304</v>
      </c>
      <c r="M7" s="1075"/>
      <c r="N7" s="460">
        <v>17</v>
      </c>
      <c r="O7" s="460">
        <v>1237</v>
      </c>
      <c r="P7" s="1075"/>
      <c r="Q7" s="460">
        <v>12</v>
      </c>
      <c r="R7" s="460">
        <v>808</v>
      </c>
      <c r="S7" s="1075"/>
      <c r="T7" s="460">
        <v>7</v>
      </c>
      <c r="U7" s="460">
        <v>348</v>
      </c>
      <c r="V7" s="1075"/>
      <c r="W7" s="457"/>
      <c r="X7" s="457"/>
    </row>
    <row r="8" spans="1:24" ht="70.5" customHeight="1" x14ac:dyDescent="0.45">
      <c r="A8" s="459" t="s">
        <v>2784</v>
      </c>
      <c r="B8" s="460">
        <v>259</v>
      </c>
      <c r="C8" s="460">
        <v>1415</v>
      </c>
      <c r="D8" s="1076"/>
      <c r="E8" s="460">
        <v>167</v>
      </c>
      <c r="F8" s="460">
        <v>1022</v>
      </c>
      <c r="G8" s="1076"/>
      <c r="H8" s="460">
        <v>133</v>
      </c>
      <c r="I8" s="460">
        <v>782</v>
      </c>
      <c r="J8" s="1076"/>
      <c r="K8" s="460">
        <v>194</v>
      </c>
      <c r="L8" s="460">
        <v>1119</v>
      </c>
      <c r="M8" s="1076"/>
      <c r="N8" s="460">
        <v>283</v>
      </c>
      <c r="O8" s="460">
        <v>1582</v>
      </c>
      <c r="P8" s="1076"/>
      <c r="Q8" s="460">
        <v>75</v>
      </c>
      <c r="R8" s="460">
        <v>458</v>
      </c>
      <c r="S8" s="1076"/>
      <c r="T8" s="460">
        <v>82</v>
      </c>
      <c r="U8" s="460">
        <v>473</v>
      </c>
      <c r="V8" s="1076"/>
      <c r="W8" s="457"/>
      <c r="X8" s="457"/>
    </row>
    <row r="9" spans="1:24" ht="70.5" customHeight="1" x14ac:dyDescent="0.45">
      <c r="A9" s="459" t="s">
        <v>2785</v>
      </c>
      <c r="B9" s="460">
        <v>20</v>
      </c>
      <c r="C9" s="460">
        <v>642</v>
      </c>
      <c r="D9" s="460">
        <v>439</v>
      </c>
      <c r="E9" s="460">
        <v>9</v>
      </c>
      <c r="F9" s="460">
        <v>342</v>
      </c>
      <c r="G9" s="460">
        <v>230</v>
      </c>
      <c r="H9" s="460">
        <v>12</v>
      </c>
      <c r="I9" s="460">
        <v>460</v>
      </c>
      <c r="J9" s="460">
        <v>274</v>
      </c>
      <c r="K9" s="460">
        <v>4</v>
      </c>
      <c r="L9" s="460">
        <v>112</v>
      </c>
      <c r="M9" s="460">
        <v>86</v>
      </c>
      <c r="N9" s="460">
        <v>12</v>
      </c>
      <c r="O9" s="460">
        <v>503</v>
      </c>
      <c r="P9" s="460">
        <v>327</v>
      </c>
      <c r="Q9" s="460">
        <v>6</v>
      </c>
      <c r="R9" s="460">
        <v>220</v>
      </c>
      <c r="S9" s="460">
        <v>103</v>
      </c>
      <c r="T9" s="460">
        <v>9</v>
      </c>
      <c r="U9" s="460">
        <v>334</v>
      </c>
      <c r="V9" s="460">
        <v>212</v>
      </c>
      <c r="W9" s="457"/>
      <c r="X9" s="457"/>
    </row>
    <row r="10" spans="1:24" ht="70.5" customHeight="1" x14ac:dyDescent="0.45">
      <c r="A10" s="459" t="s">
        <v>84</v>
      </c>
      <c r="B10" s="1077">
        <v>1043</v>
      </c>
      <c r="C10" s="1077"/>
      <c r="D10" s="1077"/>
      <c r="E10" s="1077">
        <v>804</v>
      </c>
      <c r="F10" s="1077"/>
      <c r="G10" s="1077"/>
      <c r="H10" s="1078">
        <v>693</v>
      </c>
      <c r="I10" s="1079"/>
      <c r="J10" s="1077"/>
      <c r="K10" s="1077">
        <v>536</v>
      </c>
      <c r="L10" s="1077"/>
      <c r="M10" s="1077"/>
      <c r="N10" s="1077">
        <v>847</v>
      </c>
      <c r="O10" s="1077"/>
      <c r="P10" s="1077"/>
      <c r="Q10" s="1077">
        <v>186</v>
      </c>
      <c r="R10" s="1077"/>
      <c r="S10" s="1077"/>
      <c r="T10" s="1077">
        <v>253</v>
      </c>
      <c r="U10" s="1077"/>
      <c r="V10" s="1077"/>
      <c r="W10" s="457"/>
      <c r="X10" s="457"/>
    </row>
    <row r="11" spans="1:24" ht="42" customHeight="1" x14ac:dyDescent="0.45">
      <c r="A11" s="1071">
        <v>18</v>
      </c>
      <c r="B11" s="1072"/>
      <c r="C11" s="1072"/>
      <c r="D11" s="1072"/>
      <c r="E11" s="1072"/>
      <c r="F11" s="1072"/>
      <c r="G11" s="1072"/>
      <c r="H11" s="1072"/>
      <c r="I11" s="1072"/>
      <c r="J11" s="1072"/>
      <c r="K11" s="1072"/>
      <c r="L11" s="1072"/>
      <c r="M11" s="1072"/>
      <c r="N11" s="1072"/>
      <c r="O11" s="1072"/>
      <c r="P11" s="1072"/>
      <c r="Q11" s="1072"/>
      <c r="R11" s="1072"/>
      <c r="S11" s="1072"/>
      <c r="T11" s="1072"/>
      <c r="U11" s="1072"/>
      <c r="V11" s="1073"/>
      <c r="W11" s="457"/>
      <c r="X11" s="457"/>
    </row>
    <row r="12" spans="1:24" x14ac:dyDescent="0.45">
      <c r="W12" s="457"/>
      <c r="X12" s="457"/>
    </row>
    <row r="13" spans="1:24" x14ac:dyDescent="0.45">
      <c r="W13" s="457"/>
      <c r="X13" s="457"/>
    </row>
    <row r="14" spans="1:24" x14ac:dyDescent="0.45">
      <c r="W14" s="457"/>
      <c r="X14" s="457"/>
    </row>
  </sheetData>
  <customSheetViews>
    <customSheetView guid="{F9E11B60-08F2-4696-8C7E-B1D44E6FD7AE}" scale="40" showPageBreaks="1" fitToPage="1" printArea="1" view="pageBreakPreview">
      <selection activeCell="A2" sqref="A2:A3"/>
      <pageMargins left="0.70866141732283472" right="0.70866141732283472" top="0.74803149606299213" bottom="0.74803149606299213" header="0.31496062992125984" footer="0.31496062992125984"/>
      <pageSetup paperSize="9" scale="28" orientation="landscape" r:id="rId1"/>
    </customSheetView>
    <customSheetView guid="{DF2306C6-4A3B-4355-B9DC-5DCB00B1C22B}" scale="40" showPageBreaks="1" fitToPage="1" printArea="1" view="pageBreakPreview">
      <selection activeCell="A2" sqref="A2:A3"/>
      <pageMargins left="0.70866141732283472" right="0.70866141732283472" top="0.74803149606299213" bottom="0.74803149606299213" header="0.31496062992125984" footer="0.31496062992125984"/>
      <pageSetup paperSize="9" scale="28" orientation="landscape" r:id="rId2"/>
    </customSheetView>
  </customSheetViews>
  <mergeCells count="24">
    <mergeCell ref="A11:V11"/>
    <mergeCell ref="V4:V8"/>
    <mergeCell ref="D4:D8"/>
    <mergeCell ref="G4:G8"/>
    <mergeCell ref="J4:J8"/>
    <mergeCell ref="M4:M8"/>
    <mergeCell ref="P4:P8"/>
    <mergeCell ref="S4:S8"/>
    <mergeCell ref="Q10:S10"/>
    <mergeCell ref="T10:V10"/>
    <mergeCell ref="B10:D10"/>
    <mergeCell ref="E10:G10"/>
    <mergeCell ref="H10:J10"/>
    <mergeCell ref="K10:M10"/>
    <mergeCell ref="N10:P10"/>
    <mergeCell ref="T2:V2"/>
    <mergeCell ref="A1:V1"/>
    <mergeCell ref="A2:A3"/>
    <mergeCell ref="B2:D2"/>
    <mergeCell ref="E2:G2"/>
    <mergeCell ref="H2:J2"/>
    <mergeCell ref="K2:M2"/>
    <mergeCell ref="N2:P2"/>
    <mergeCell ref="Q2:S2"/>
  </mergeCells>
  <pageMargins left="0.70866141732283472" right="0.70866141732283472" top="0.74803149606299213" bottom="0.74803149606299213" header="0.31496062992125984" footer="0.31496062992125984"/>
  <pageSetup paperSize="9" scale="2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60" zoomScaleNormal="100" workbookViewId="0">
      <selection activeCell="A5" sqref="A5"/>
    </sheetView>
  </sheetViews>
  <sheetFormatPr defaultRowHeight="50.25" customHeight="1" x14ac:dyDescent="0.25"/>
  <cols>
    <col min="1" max="1" width="56" customWidth="1"/>
    <col min="2" max="11" width="18.7109375" customWidth="1"/>
  </cols>
  <sheetData>
    <row r="1" spans="1:13" ht="63.75" customHeight="1" x14ac:dyDescent="0.25">
      <c r="A1" s="1082" t="s">
        <v>471</v>
      </c>
      <c r="B1" s="1082"/>
      <c r="C1" s="1082"/>
      <c r="D1" s="1082"/>
      <c r="E1" s="1082"/>
      <c r="F1" s="1082"/>
      <c r="G1" s="1082"/>
      <c r="H1" s="1082"/>
      <c r="I1" s="1082"/>
      <c r="J1" s="1082"/>
      <c r="K1" s="1082"/>
      <c r="L1" s="7"/>
      <c r="M1" s="7"/>
    </row>
    <row r="2" spans="1:13" ht="60" customHeight="1" x14ac:dyDescent="0.25">
      <c r="A2" s="255"/>
      <c r="B2" s="938">
        <v>2012</v>
      </c>
      <c r="C2" s="940"/>
      <c r="D2" s="938">
        <v>2013</v>
      </c>
      <c r="E2" s="940"/>
      <c r="F2" s="938">
        <v>2014</v>
      </c>
      <c r="G2" s="940"/>
      <c r="H2" s="938">
        <v>2015</v>
      </c>
      <c r="I2" s="940"/>
      <c r="J2" s="938">
        <v>2016</v>
      </c>
      <c r="K2" s="940"/>
      <c r="L2" s="7"/>
      <c r="M2" s="7"/>
    </row>
    <row r="3" spans="1:13" ht="66.75" customHeight="1" x14ac:dyDescent="0.25">
      <c r="A3" s="730"/>
      <c r="B3" s="730" t="s">
        <v>45</v>
      </c>
      <c r="C3" s="731" t="s">
        <v>2617</v>
      </c>
      <c r="D3" s="730" t="s">
        <v>624</v>
      </c>
      <c r="E3" s="731" t="s">
        <v>2617</v>
      </c>
      <c r="F3" s="730" t="s">
        <v>625</v>
      </c>
      <c r="G3" s="731" t="s">
        <v>2617</v>
      </c>
      <c r="H3" s="730" t="s">
        <v>626</v>
      </c>
      <c r="I3" s="731" t="s">
        <v>2617</v>
      </c>
      <c r="J3" s="730" t="s">
        <v>627</v>
      </c>
      <c r="K3" s="731" t="s">
        <v>2617</v>
      </c>
      <c r="L3" s="7"/>
      <c r="M3" s="7"/>
    </row>
    <row r="4" spans="1:13" s="20" customFormat="1" ht="66.75" customHeight="1" x14ac:dyDescent="0.25">
      <c r="A4" s="784" t="s">
        <v>2618</v>
      </c>
      <c r="B4" s="730">
        <v>267</v>
      </c>
      <c r="C4" s="731" t="s">
        <v>427</v>
      </c>
      <c r="D4" s="730">
        <v>301</v>
      </c>
      <c r="E4" s="731" t="s">
        <v>628</v>
      </c>
      <c r="F4" s="730">
        <v>408</v>
      </c>
      <c r="G4" s="731" t="s">
        <v>629</v>
      </c>
      <c r="H4" s="730">
        <v>491</v>
      </c>
      <c r="I4" s="731" t="s">
        <v>630</v>
      </c>
      <c r="J4" s="730">
        <v>499</v>
      </c>
      <c r="K4" s="731" t="s">
        <v>631</v>
      </c>
      <c r="L4" s="7"/>
      <c r="M4" s="7"/>
    </row>
    <row r="5" spans="1:13" ht="72.75" customHeight="1" x14ac:dyDescent="0.25">
      <c r="A5" s="732" t="s">
        <v>544</v>
      </c>
      <c r="B5" s="1080"/>
      <c r="C5" s="1081"/>
      <c r="D5" s="1081"/>
      <c r="E5" s="1081"/>
      <c r="F5" s="1081"/>
      <c r="G5" s="1081"/>
      <c r="H5" s="1081"/>
      <c r="I5" s="1081"/>
      <c r="J5" s="1081"/>
      <c r="K5" s="1013"/>
      <c r="L5" s="7"/>
      <c r="M5" s="7"/>
    </row>
    <row r="6" spans="1:13" ht="45" customHeight="1" x14ac:dyDescent="0.25">
      <c r="A6" s="865">
        <v>19</v>
      </c>
      <c r="B6" s="866"/>
      <c r="C6" s="866"/>
      <c r="D6" s="866"/>
      <c r="E6" s="866"/>
      <c r="F6" s="866"/>
      <c r="G6" s="866"/>
      <c r="H6" s="866"/>
      <c r="I6" s="866"/>
      <c r="J6" s="866"/>
      <c r="K6" s="867"/>
      <c r="L6" s="7"/>
      <c r="M6" s="7"/>
    </row>
    <row r="7" spans="1:13" ht="50.25" customHeight="1" x14ac:dyDescent="0.25">
      <c r="A7" s="7"/>
      <c r="B7" s="7"/>
      <c r="C7" s="7"/>
      <c r="D7" s="7"/>
      <c r="E7" s="7"/>
      <c r="F7" s="7"/>
      <c r="G7" s="7"/>
      <c r="H7" s="7"/>
      <c r="I7" s="7"/>
      <c r="J7" s="7"/>
      <c r="K7" s="7"/>
      <c r="L7" s="7"/>
      <c r="M7" s="7"/>
    </row>
    <row r="8" spans="1:13" ht="50.25" customHeight="1" x14ac:dyDescent="0.25">
      <c r="A8" s="7"/>
      <c r="B8" s="7"/>
      <c r="C8" s="7"/>
      <c r="D8" s="7"/>
      <c r="E8" s="7"/>
      <c r="F8" s="7"/>
      <c r="G8" s="7"/>
      <c r="H8" s="7"/>
      <c r="I8" s="7"/>
      <c r="J8" s="7"/>
      <c r="K8" s="7"/>
      <c r="L8" s="7"/>
      <c r="M8" s="7"/>
    </row>
    <row r="9" spans="1:13" ht="50.25" customHeight="1" x14ac:dyDescent="0.25">
      <c r="A9" s="7"/>
      <c r="B9" s="7"/>
      <c r="C9" s="7"/>
      <c r="D9" s="7"/>
      <c r="E9" s="7"/>
      <c r="F9" s="7"/>
      <c r="G9" s="7"/>
      <c r="H9" s="7"/>
      <c r="I9" s="7"/>
      <c r="J9" s="7"/>
      <c r="K9" s="7"/>
      <c r="L9" s="7"/>
      <c r="M9" s="7"/>
    </row>
  </sheetData>
  <customSheetViews>
    <customSheetView guid="{F9E11B60-08F2-4696-8C7E-B1D44E6FD7AE}" scale="60" showPageBreaks="1" printArea="1" view="pageBreakPreview">
      <selection activeCell="A5" sqref="A5"/>
      <pageMargins left="0.7" right="0.7" top="0.75" bottom="0.75" header="0.3" footer="0.3"/>
      <pageSetup paperSize="9" scale="53" orientation="landscape" r:id="rId1"/>
    </customSheetView>
    <customSheetView guid="{DF2306C6-4A3B-4355-B9DC-5DCB00B1C22B}" scale="60" showPageBreaks="1" printArea="1" view="pageBreakPreview">
      <selection activeCell="A5" sqref="A5"/>
      <pageMargins left="0.7" right="0.7" top="0.75" bottom="0.75" header="0.3" footer="0.3"/>
      <pageSetup paperSize="9" scale="53" orientation="landscape" r:id="rId2"/>
    </customSheetView>
  </customSheetViews>
  <mergeCells count="8">
    <mergeCell ref="A6:K6"/>
    <mergeCell ref="B5:K5"/>
    <mergeCell ref="J2:K2"/>
    <mergeCell ref="A1:K1"/>
    <mergeCell ref="B2:C2"/>
    <mergeCell ref="D2:E2"/>
    <mergeCell ref="F2:G2"/>
    <mergeCell ref="H2:I2"/>
  </mergeCells>
  <pageMargins left="0.7" right="0.7" top="0.75" bottom="0.75" header="0.3" footer="0.3"/>
  <pageSetup paperSize="9" scale="53"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topLeftCell="A7" zoomScale="60" zoomScaleNormal="100" workbookViewId="0">
      <selection activeCell="A11" sqref="A11"/>
    </sheetView>
  </sheetViews>
  <sheetFormatPr defaultRowHeight="15" x14ac:dyDescent="0.25"/>
  <cols>
    <col min="1" max="1" width="61.85546875" customWidth="1"/>
    <col min="2" max="11" width="14" customWidth="1"/>
  </cols>
  <sheetData>
    <row r="1" spans="1:12" ht="50.25" customHeight="1" x14ac:dyDescent="0.3">
      <c r="A1" s="1088" t="s">
        <v>472</v>
      </c>
      <c r="B1" s="1088"/>
      <c r="C1" s="1088"/>
      <c r="D1" s="1088"/>
      <c r="E1" s="1088"/>
      <c r="F1" s="1088"/>
      <c r="G1" s="1088"/>
      <c r="H1" s="1088"/>
      <c r="I1" s="1088"/>
      <c r="J1" s="1088"/>
      <c r="K1" s="1088"/>
      <c r="L1" s="7"/>
    </row>
    <row r="2" spans="1:12" ht="43.5" customHeight="1" x14ac:dyDescent="0.25">
      <c r="A2" s="932" t="s">
        <v>632</v>
      </c>
      <c r="B2" s="932"/>
      <c r="C2" s="932"/>
      <c r="D2" s="932"/>
      <c r="E2" s="932"/>
      <c r="F2" s="932"/>
      <c r="G2" s="932"/>
      <c r="H2" s="932"/>
      <c r="I2" s="932"/>
      <c r="J2" s="932"/>
      <c r="K2" s="932"/>
      <c r="L2" s="7"/>
    </row>
    <row r="3" spans="1:12" ht="42.75" customHeight="1" x14ac:dyDescent="0.25">
      <c r="A3" s="1089" t="s">
        <v>2781</v>
      </c>
      <c r="B3" s="932">
        <v>2012</v>
      </c>
      <c r="C3" s="932"/>
      <c r="D3" s="932">
        <v>2013</v>
      </c>
      <c r="E3" s="932"/>
      <c r="F3" s="932">
        <v>2014</v>
      </c>
      <c r="G3" s="932"/>
      <c r="H3" s="932">
        <v>2015</v>
      </c>
      <c r="I3" s="932"/>
      <c r="J3" s="932">
        <v>2016</v>
      </c>
      <c r="K3" s="932"/>
      <c r="L3" s="7"/>
    </row>
    <row r="4" spans="1:12" ht="28.5" customHeight="1" x14ac:dyDescent="0.25">
      <c r="A4" s="1090"/>
      <c r="B4" s="252" t="s">
        <v>44</v>
      </c>
      <c r="C4" s="252" t="s">
        <v>633</v>
      </c>
      <c r="D4" s="252" t="s">
        <v>634</v>
      </c>
      <c r="E4" s="252" t="s">
        <v>635</v>
      </c>
      <c r="F4" s="252" t="s">
        <v>636</v>
      </c>
      <c r="G4" s="252" t="s">
        <v>637</v>
      </c>
      <c r="H4" s="252" t="s">
        <v>638</v>
      </c>
      <c r="I4" s="252" t="s">
        <v>639</v>
      </c>
      <c r="J4" s="252" t="s">
        <v>640</v>
      </c>
      <c r="K4" s="252" t="s">
        <v>641</v>
      </c>
      <c r="L4" s="7"/>
    </row>
    <row r="5" spans="1:12" ht="72.75" customHeight="1" x14ac:dyDescent="0.25">
      <c r="A5" s="260" t="s">
        <v>2780</v>
      </c>
      <c r="B5" s="256">
        <v>817</v>
      </c>
      <c r="C5" s="256">
        <v>496</v>
      </c>
      <c r="D5" s="256">
        <v>809</v>
      </c>
      <c r="E5" s="256">
        <v>477</v>
      </c>
      <c r="F5" s="256">
        <v>789</v>
      </c>
      <c r="G5" s="256">
        <v>431</v>
      </c>
      <c r="H5" s="256">
        <v>769</v>
      </c>
      <c r="I5" s="256">
        <v>425</v>
      </c>
      <c r="J5" s="256">
        <v>776</v>
      </c>
      <c r="K5" s="256">
        <v>441</v>
      </c>
      <c r="L5" s="7"/>
    </row>
    <row r="6" spans="1:12" ht="72.75" customHeight="1" x14ac:dyDescent="0.25">
      <c r="A6" s="260" t="s">
        <v>2779</v>
      </c>
      <c r="B6" s="252"/>
      <c r="C6" s="252"/>
      <c r="D6" s="252"/>
      <c r="E6" s="252"/>
      <c r="F6" s="252"/>
      <c r="G6" s="252"/>
      <c r="H6" s="252"/>
      <c r="I6" s="252"/>
      <c r="J6" s="252">
        <v>1</v>
      </c>
      <c r="K6" s="252"/>
      <c r="L6" s="7"/>
    </row>
    <row r="7" spans="1:12" ht="72.75" customHeight="1" x14ac:dyDescent="0.25">
      <c r="A7" s="259" t="s">
        <v>426</v>
      </c>
      <c r="B7" s="257">
        <v>98629</v>
      </c>
      <c r="C7" s="257">
        <v>62657</v>
      </c>
      <c r="D7" s="257">
        <v>106371</v>
      </c>
      <c r="E7" s="257">
        <v>66746</v>
      </c>
      <c r="F7" s="257">
        <v>112547</v>
      </c>
      <c r="G7" s="257">
        <v>70370</v>
      </c>
      <c r="H7" s="257">
        <v>124512</v>
      </c>
      <c r="I7" s="257">
        <v>76630</v>
      </c>
      <c r="J7" s="257">
        <v>136099</v>
      </c>
      <c r="K7" s="257">
        <v>81921</v>
      </c>
      <c r="L7" s="7"/>
    </row>
    <row r="8" spans="1:12" ht="72.75" customHeight="1" x14ac:dyDescent="0.25">
      <c r="A8" s="261" t="s">
        <v>254</v>
      </c>
      <c r="B8" s="258">
        <v>155503</v>
      </c>
      <c r="C8" s="258">
        <v>107315</v>
      </c>
      <c r="D8" s="258">
        <v>177910</v>
      </c>
      <c r="E8" s="258">
        <v>120884</v>
      </c>
      <c r="F8" s="258">
        <v>195420</v>
      </c>
      <c r="G8" s="258">
        <v>130661</v>
      </c>
      <c r="H8" s="258">
        <v>210506</v>
      </c>
      <c r="I8" s="258">
        <v>139175</v>
      </c>
      <c r="J8" s="258">
        <v>226606</v>
      </c>
      <c r="K8" s="258">
        <v>147336</v>
      </c>
      <c r="L8" s="7"/>
    </row>
    <row r="9" spans="1:12" ht="33.75" customHeight="1" x14ac:dyDescent="0.3">
      <c r="A9" s="96"/>
      <c r="B9" s="96"/>
      <c r="C9" s="96"/>
      <c r="D9" s="96"/>
      <c r="E9" s="96"/>
      <c r="F9" s="96"/>
      <c r="G9" s="96"/>
      <c r="H9" s="96"/>
      <c r="I9" s="96"/>
      <c r="J9" s="96"/>
      <c r="K9" s="96"/>
      <c r="L9" s="7"/>
    </row>
    <row r="10" spans="1:12" s="11" customFormat="1" ht="72.75" customHeight="1" x14ac:dyDescent="0.25">
      <c r="A10" s="1085" t="s">
        <v>2778</v>
      </c>
      <c r="B10" s="1086"/>
      <c r="C10" s="1086"/>
      <c r="D10" s="1086"/>
      <c r="E10" s="1086"/>
      <c r="F10" s="1086"/>
      <c r="G10" s="1086"/>
      <c r="H10" s="1086"/>
      <c r="I10" s="1086"/>
      <c r="J10" s="1086"/>
      <c r="K10" s="1087"/>
      <c r="L10" s="27"/>
    </row>
    <row r="11" spans="1:12" ht="15.75" x14ac:dyDescent="0.25">
      <c r="A11" s="7" t="s">
        <v>2777</v>
      </c>
      <c r="B11" s="7"/>
      <c r="C11" s="7"/>
      <c r="D11" s="7"/>
      <c r="E11" s="7"/>
      <c r="F11" s="7"/>
      <c r="G11" s="7"/>
      <c r="H11" s="7"/>
      <c r="I11" s="7"/>
      <c r="J11" s="7"/>
      <c r="K11" s="7"/>
      <c r="L11" s="7"/>
    </row>
    <row r="12" spans="1:12" ht="36" customHeight="1" x14ac:dyDescent="0.25">
      <c r="A12" s="1056">
        <v>20</v>
      </c>
      <c r="B12" s="1083"/>
      <c r="C12" s="1083"/>
      <c r="D12" s="1083"/>
      <c r="E12" s="1083"/>
      <c r="F12" s="1083"/>
      <c r="G12" s="1083"/>
      <c r="H12" s="1083"/>
      <c r="I12" s="1083"/>
      <c r="J12" s="1083"/>
      <c r="K12" s="1084"/>
      <c r="L12" s="7"/>
    </row>
  </sheetData>
  <customSheetViews>
    <customSheetView guid="{F9E11B60-08F2-4696-8C7E-B1D44E6FD7AE}" scale="60" showPageBreaks="1" printArea="1" view="pageBreakPreview" topLeftCell="A7">
      <selection activeCell="A11" sqref="A11"/>
      <pageMargins left="0.7" right="0.7" top="0.75" bottom="0.75" header="0.3" footer="0.3"/>
      <pageSetup paperSize="9" scale="62" orientation="landscape" r:id="rId1"/>
    </customSheetView>
    <customSheetView guid="{DF2306C6-4A3B-4355-B9DC-5DCB00B1C22B}" scale="60" showPageBreaks="1" printArea="1" view="pageBreakPreview" topLeftCell="A7">
      <selection activeCell="A11" sqref="A11"/>
      <pageMargins left="0.7" right="0.7" top="0.75" bottom="0.75" header="0.3" footer="0.3"/>
      <pageSetup paperSize="9" scale="62" orientation="landscape" r:id="rId2"/>
    </customSheetView>
  </customSheetViews>
  <mergeCells count="10">
    <mergeCell ref="A12:K12"/>
    <mergeCell ref="A10:K10"/>
    <mergeCell ref="A1:K1"/>
    <mergeCell ref="A2:K2"/>
    <mergeCell ref="D3:E3"/>
    <mergeCell ref="F3:G3"/>
    <mergeCell ref="H3:I3"/>
    <mergeCell ref="J3:K3"/>
    <mergeCell ref="A3:A4"/>
    <mergeCell ref="B3:C3"/>
  </mergeCells>
  <pageMargins left="0.7" right="0.7" top="0.75" bottom="0.75" header="0.3" footer="0.3"/>
  <pageSetup paperSize="9" scale="6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view="pageBreakPreview" topLeftCell="A13" zoomScale="60" zoomScaleNormal="140" workbookViewId="0">
      <selection activeCell="A16" sqref="A16"/>
    </sheetView>
  </sheetViews>
  <sheetFormatPr defaultColWidth="9.140625" defaultRowHeight="15" x14ac:dyDescent="0.25"/>
  <cols>
    <col min="1" max="1" width="80.7109375" style="5" customWidth="1"/>
    <col min="2" max="11" width="16.28515625" style="5" customWidth="1"/>
    <col min="12" max="12" width="3.42578125" style="5" customWidth="1"/>
    <col min="13" max="13" width="7.5703125" style="5" bestFit="1" customWidth="1"/>
    <col min="14" max="14" width="6.140625" style="5" bestFit="1" customWidth="1"/>
    <col min="15" max="15" width="7.5703125" style="5" bestFit="1" customWidth="1"/>
    <col min="16" max="16" width="6.140625" style="5" bestFit="1" customWidth="1"/>
    <col min="17" max="17" width="7.5703125" style="5" bestFit="1" customWidth="1"/>
    <col min="18" max="18" width="6.140625" style="5" bestFit="1" customWidth="1"/>
    <col min="19" max="19" width="7.5703125" style="5" bestFit="1" customWidth="1"/>
    <col min="20" max="20" width="6.140625" style="5" bestFit="1" customWidth="1"/>
    <col min="21" max="21" width="7.5703125" style="5" bestFit="1" customWidth="1"/>
    <col min="22" max="16384" width="9.140625" style="5"/>
  </cols>
  <sheetData>
    <row r="1" spans="1:52" ht="49.5" customHeight="1" x14ac:dyDescent="0.25">
      <c r="A1" s="1082" t="s">
        <v>473</v>
      </c>
      <c r="B1" s="1082"/>
      <c r="C1" s="1082"/>
      <c r="D1" s="1082"/>
      <c r="E1" s="1082"/>
      <c r="F1" s="1082"/>
      <c r="G1" s="1082"/>
      <c r="H1" s="1082"/>
      <c r="I1" s="1082"/>
      <c r="J1" s="1082"/>
      <c r="K1" s="1082"/>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ht="37.5" customHeight="1" x14ac:dyDescent="0.25">
      <c r="A2" s="262"/>
      <c r="B2" s="932">
        <v>2012</v>
      </c>
      <c r="C2" s="932"/>
      <c r="D2" s="932">
        <v>2013</v>
      </c>
      <c r="E2" s="932"/>
      <c r="F2" s="932">
        <v>2014</v>
      </c>
      <c r="G2" s="932"/>
      <c r="H2" s="932">
        <v>2015</v>
      </c>
      <c r="I2" s="932"/>
      <c r="J2" s="932">
        <v>2016</v>
      </c>
      <c r="K2" s="932"/>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ht="50.25" customHeight="1" x14ac:dyDescent="0.25">
      <c r="A3" s="263" t="s">
        <v>415</v>
      </c>
      <c r="B3" s="1091"/>
      <c r="C3" s="1092"/>
      <c r="D3" s="1091">
        <v>10.3</v>
      </c>
      <c r="E3" s="1092"/>
      <c r="F3" s="1091">
        <v>9.6</v>
      </c>
      <c r="G3" s="1092"/>
      <c r="H3" s="1091">
        <v>9.6999999999999993</v>
      </c>
      <c r="I3" s="1092"/>
      <c r="J3" s="1091">
        <v>9.4</v>
      </c>
      <c r="K3" s="1092"/>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47.25" customHeight="1" x14ac:dyDescent="0.25">
      <c r="A4" s="264" t="s">
        <v>416</v>
      </c>
      <c r="B4" s="1091">
        <v>8.8000000000000007</v>
      </c>
      <c r="C4" s="1092"/>
      <c r="D4" s="1091">
        <v>8.4</v>
      </c>
      <c r="E4" s="1092"/>
      <c r="F4" s="1091">
        <v>8.6</v>
      </c>
      <c r="G4" s="1092"/>
      <c r="H4" s="1091">
        <v>8.6</v>
      </c>
      <c r="I4" s="1092"/>
      <c r="J4" s="1093" t="s">
        <v>2776</v>
      </c>
      <c r="K4" s="109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71.25" customHeight="1" x14ac:dyDescent="0.25">
      <c r="A5" s="264" t="s">
        <v>417</v>
      </c>
      <c r="B5" s="1091"/>
      <c r="C5" s="1092"/>
      <c r="D5" s="1093" t="s">
        <v>418</v>
      </c>
      <c r="E5" s="1094"/>
      <c r="F5" s="1091"/>
      <c r="G5" s="1092"/>
      <c r="H5" s="1091"/>
      <c r="I5" s="1092"/>
      <c r="J5" s="1091"/>
      <c r="K5" s="109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71.25" customHeight="1" x14ac:dyDescent="0.25">
      <c r="A6" s="264" t="s">
        <v>419</v>
      </c>
      <c r="B6" s="1091"/>
      <c r="C6" s="1092"/>
      <c r="D6" s="1093" t="s">
        <v>420</v>
      </c>
      <c r="E6" s="1094"/>
      <c r="F6" s="1091"/>
      <c r="G6" s="1092"/>
      <c r="H6" s="1091"/>
      <c r="I6" s="1092"/>
      <c r="J6" s="1091"/>
      <c r="K6" s="1092"/>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57.75" customHeight="1" x14ac:dyDescent="0.25">
      <c r="A7" s="265" t="s">
        <v>46</v>
      </c>
      <c r="B7" s="938">
        <v>15.2</v>
      </c>
      <c r="C7" s="940"/>
      <c r="D7" s="938">
        <v>15.4</v>
      </c>
      <c r="E7" s="940"/>
      <c r="F7" s="938">
        <v>15.1</v>
      </c>
      <c r="G7" s="940"/>
      <c r="H7" s="938">
        <v>14.7</v>
      </c>
      <c r="I7" s="940"/>
      <c r="J7" s="938">
        <v>14.7</v>
      </c>
      <c r="K7" s="939"/>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1:52" ht="71.25" customHeight="1" x14ac:dyDescent="0.25">
      <c r="A8" s="265" t="s">
        <v>2619</v>
      </c>
      <c r="B8" s="938"/>
      <c r="C8" s="940"/>
      <c r="D8" s="938">
        <v>98.2</v>
      </c>
      <c r="E8" s="940"/>
      <c r="F8" s="938">
        <v>97</v>
      </c>
      <c r="G8" s="940"/>
      <c r="H8" s="938">
        <v>97.8</v>
      </c>
      <c r="I8" s="940"/>
      <c r="J8" s="929" t="s">
        <v>2776</v>
      </c>
      <c r="K8" s="93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row>
    <row r="9" spans="1:52" ht="48.75" customHeight="1" x14ac:dyDescent="0.25">
      <c r="A9" s="265" t="s">
        <v>239</v>
      </c>
      <c r="B9" s="938">
        <v>96.8</v>
      </c>
      <c r="C9" s="940"/>
      <c r="D9" s="938">
        <v>98.1</v>
      </c>
      <c r="E9" s="940"/>
      <c r="F9" s="938">
        <v>97.6</v>
      </c>
      <c r="G9" s="940"/>
      <c r="H9" s="938">
        <v>98.5</v>
      </c>
      <c r="I9" s="940"/>
      <c r="J9" s="938">
        <v>95.7</v>
      </c>
      <c r="K9" s="940"/>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ht="71.25" customHeight="1" x14ac:dyDescent="0.25">
      <c r="A10" s="264" t="s">
        <v>421</v>
      </c>
      <c r="B10" s="1091"/>
      <c r="C10" s="1092"/>
      <c r="D10" s="1093" t="s">
        <v>422</v>
      </c>
      <c r="E10" s="1094"/>
      <c r="F10" s="1091"/>
      <c r="G10" s="1092"/>
      <c r="H10" s="1091"/>
      <c r="I10" s="1092"/>
      <c r="J10" s="1091"/>
      <c r="K10" s="1092"/>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ht="71.25" customHeight="1" x14ac:dyDescent="0.25">
      <c r="A11" s="264" t="s">
        <v>2621</v>
      </c>
      <c r="B11" s="1091"/>
      <c r="C11" s="1092"/>
      <c r="D11" s="1093" t="s">
        <v>423</v>
      </c>
      <c r="E11" s="1094"/>
      <c r="F11" s="1091"/>
      <c r="G11" s="1092"/>
      <c r="H11" s="1091"/>
      <c r="I11" s="1092"/>
      <c r="J11" s="1091"/>
      <c r="K11" s="1092"/>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1:52" ht="41.25" customHeight="1" x14ac:dyDescent="0.25">
      <c r="A12" s="1093">
        <v>21</v>
      </c>
      <c r="B12" s="1095"/>
      <c r="C12" s="1095"/>
      <c r="D12" s="1095"/>
      <c r="E12" s="1095"/>
      <c r="F12" s="1095"/>
      <c r="G12" s="1095"/>
      <c r="H12" s="1095"/>
      <c r="I12" s="1095"/>
      <c r="J12" s="1095"/>
      <c r="K12" s="1094"/>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ht="56.25" customHeight="1" x14ac:dyDescent="0.25">
      <c r="A13" s="1096" t="s">
        <v>484</v>
      </c>
      <c r="B13" s="1097"/>
      <c r="C13" s="1097"/>
      <c r="D13" s="1097"/>
      <c r="E13" s="1097"/>
      <c r="F13" s="1097"/>
      <c r="G13" s="1097"/>
      <c r="H13" s="1097"/>
      <c r="I13" s="1097"/>
      <c r="J13" s="1097"/>
      <c r="K13" s="109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1:52" ht="47.25" customHeight="1" x14ac:dyDescent="0.25">
      <c r="A14" s="252"/>
      <c r="B14" s="932">
        <v>2012</v>
      </c>
      <c r="C14" s="932"/>
      <c r="D14" s="932">
        <v>2013</v>
      </c>
      <c r="E14" s="932"/>
      <c r="F14" s="932">
        <v>2014</v>
      </c>
      <c r="G14" s="932"/>
      <c r="H14" s="932">
        <v>2015</v>
      </c>
      <c r="I14" s="932"/>
      <c r="J14" s="932">
        <v>2016</v>
      </c>
      <c r="K14" s="932"/>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row>
    <row r="15" spans="1:52" ht="41.25" customHeight="1" x14ac:dyDescent="0.25">
      <c r="A15" s="724" t="s">
        <v>485</v>
      </c>
      <c r="B15" s="895">
        <v>25</v>
      </c>
      <c r="C15" s="897"/>
      <c r="D15" s="895">
        <v>25</v>
      </c>
      <c r="E15" s="897"/>
      <c r="F15" s="895">
        <v>43</v>
      </c>
      <c r="G15" s="897"/>
      <c r="H15" s="895">
        <v>47</v>
      </c>
      <c r="I15" s="897"/>
      <c r="J15" s="895">
        <v>27</v>
      </c>
      <c r="K15" s="89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row>
    <row r="16" spans="1:52" ht="180.75" customHeight="1" x14ac:dyDescent="0.3">
      <c r="A16" s="266" t="s">
        <v>2620</v>
      </c>
      <c r="B16" s="267"/>
      <c r="C16" s="267"/>
      <c r="D16" s="267"/>
      <c r="E16" s="267"/>
      <c r="F16" s="267"/>
      <c r="G16" s="267"/>
      <c r="H16" s="267"/>
      <c r="I16" s="267"/>
      <c r="J16" s="267"/>
      <c r="K16" s="267"/>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7"/>
      <c r="AP16" s="7"/>
      <c r="AQ16" s="7"/>
      <c r="AR16" s="7"/>
      <c r="AS16" s="7"/>
      <c r="AT16" s="7"/>
      <c r="AU16" s="7"/>
      <c r="AV16" s="7"/>
      <c r="AW16" s="7"/>
      <c r="AX16" s="7"/>
      <c r="AY16" s="7"/>
      <c r="AZ16" s="7"/>
    </row>
    <row r="17" spans="1:52" ht="34.5" customHeight="1" x14ac:dyDescent="0.25">
      <c r="A17" s="1056">
        <v>21</v>
      </c>
      <c r="B17" s="1083"/>
      <c r="C17" s="1083"/>
      <c r="D17" s="1083"/>
      <c r="E17" s="1083"/>
      <c r="F17" s="1083"/>
      <c r="G17" s="1083"/>
      <c r="H17" s="1083"/>
      <c r="I17" s="1083"/>
      <c r="J17" s="1083"/>
      <c r="K17" s="1084"/>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2" ht="15.75" x14ac:dyDescent="0.2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sheetData>
  <customSheetViews>
    <customSheetView guid="{F9E11B60-08F2-4696-8C7E-B1D44E6FD7AE}" scale="60" showPageBreaks="1" printArea="1" view="pageBreakPreview" topLeftCell="A13">
      <selection activeCell="A16" sqref="A16"/>
      <pageMargins left="0.7" right="0.7" top="0.75" bottom="0.75" header="0.3" footer="0.3"/>
      <pageSetup paperSize="9" scale="46" orientation="landscape" r:id="rId1"/>
    </customSheetView>
    <customSheetView guid="{DF2306C6-4A3B-4355-B9DC-5DCB00B1C22B}" scale="60" showPageBreaks="1" printArea="1" view="pageBreakPreview" topLeftCell="A13">
      <selection activeCell="A16" sqref="A16"/>
      <pageMargins left="0.7" right="0.7" top="0.75" bottom="0.75" header="0.3" footer="0.3"/>
      <pageSetup paperSize="9" scale="46" orientation="landscape" r:id="rId2"/>
    </customSheetView>
  </customSheetViews>
  <mergeCells count="64">
    <mergeCell ref="A12:K12"/>
    <mergeCell ref="A17:K17"/>
    <mergeCell ref="A13:K13"/>
    <mergeCell ref="B15:C15"/>
    <mergeCell ref="D15:E15"/>
    <mergeCell ref="F15:G15"/>
    <mergeCell ref="H15:I15"/>
    <mergeCell ref="J15:K15"/>
    <mergeCell ref="D3:E3"/>
    <mergeCell ref="F3:G3"/>
    <mergeCell ref="H3:I3"/>
    <mergeCell ref="J3:K3"/>
    <mergeCell ref="J2:K2"/>
    <mergeCell ref="H2:I2"/>
    <mergeCell ref="F2:G2"/>
    <mergeCell ref="D2:E2"/>
    <mergeCell ref="B2:C2"/>
    <mergeCell ref="D14:E14"/>
    <mergeCell ref="F14:G14"/>
    <mergeCell ref="H14:I14"/>
    <mergeCell ref="B14:C14"/>
    <mergeCell ref="B11:C11"/>
    <mergeCell ref="D11:E11"/>
    <mergeCell ref="F11:G11"/>
    <mergeCell ref="H11:I11"/>
    <mergeCell ref="B8:C8"/>
    <mergeCell ref="F7:G7"/>
    <mergeCell ref="B7:C7"/>
    <mergeCell ref="D4:E4"/>
    <mergeCell ref="D5:E5"/>
    <mergeCell ref="D6:E6"/>
    <mergeCell ref="H4:I4"/>
    <mergeCell ref="A1:K1"/>
    <mergeCell ref="B10:C10"/>
    <mergeCell ref="D10:E10"/>
    <mergeCell ref="F10:G10"/>
    <mergeCell ref="H10:I10"/>
    <mergeCell ref="J10:K10"/>
    <mergeCell ref="B6:C6"/>
    <mergeCell ref="B5:C5"/>
    <mergeCell ref="B4:C4"/>
    <mergeCell ref="B3:C3"/>
    <mergeCell ref="F9:G9"/>
    <mergeCell ref="B9:C9"/>
    <mergeCell ref="D7:E7"/>
    <mergeCell ref="D8:E8"/>
    <mergeCell ref="D9:E9"/>
    <mergeCell ref="F8:G8"/>
    <mergeCell ref="H5:I5"/>
    <mergeCell ref="H6:I6"/>
    <mergeCell ref="F6:G6"/>
    <mergeCell ref="F4:G4"/>
    <mergeCell ref="J14:K14"/>
    <mergeCell ref="J11:K11"/>
    <mergeCell ref="F5:G5"/>
    <mergeCell ref="J4:K4"/>
    <mergeCell ref="J5:K5"/>
    <mergeCell ref="J6:K6"/>
    <mergeCell ref="J7:K7"/>
    <mergeCell ref="J8:K8"/>
    <mergeCell ref="J9:K9"/>
    <mergeCell ref="H7:I7"/>
    <mergeCell ref="H8:I8"/>
    <mergeCell ref="H9:I9"/>
  </mergeCells>
  <pageMargins left="0.7" right="0.7" top="0.75" bottom="0.75" header="0.3" footer="0.3"/>
  <pageSetup paperSize="9" scale="46"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topLeftCell="A10" zoomScale="60" zoomScaleNormal="100" workbookViewId="0">
      <selection activeCell="A8" sqref="A8:C8"/>
    </sheetView>
  </sheetViews>
  <sheetFormatPr defaultRowHeight="15" x14ac:dyDescent="0.25"/>
  <cols>
    <col min="1" max="1" width="49.7109375" customWidth="1"/>
    <col min="2" max="11" width="22.7109375" customWidth="1"/>
  </cols>
  <sheetData>
    <row r="1" spans="1:13" ht="66.75" customHeight="1" x14ac:dyDescent="0.25">
      <c r="A1" s="1082" t="s">
        <v>474</v>
      </c>
      <c r="B1" s="1082"/>
      <c r="C1" s="1082"/>
      <c r="D1" s="1082"/>
      <c r="E1" s="1082"/>
      <c r="F1" s="1082"/>
      <c r="G1" s="1082"/>
      <c r="H1" s="1082"/>
      <c r="I1" s="1082"/>
      <c r="J1" s="1082"/>
      <c r="K1" s="1082"/>
      <c r="L1" s="7"/>
      <c r="M1" s="7"/>
    </row>
    <row r="2" spans="1:13" ht="36.75" customHeight="1" x14ac:dyDescent="0.25">
      <c r="A2" s="255"/>
      <c r="B2" s="1082">
        <v>2012</v>
      </c>
      <c r="C2" s="1082"/>
      <c r="D2" s="1082">
        <v>2013</v>
      </c>
      <c r="E2" s="1082"/>
      <c r="F2" s="1082">
        <v>2014</v>
      </c>
      <c r="G2" s="1082"/>
      <c r="H2" s="1082">
        <v>2015</v>
      </c>
      <c r="I2" s="1082"/>
      <c r="J2" s="1082">
        <v>2016</v>
      </c>
      <c r="K2" s="1082"/>
      <c r="L2" s="7"/>
      <c r="M2" s="7"/>
    </row>
    <row r="3" spans="1:13" ht="45.75" customHeight="1" x14ac:dyDescent="0.25">
      <c r="A3" s="268"/>
      <c r="B3" s="268" t="s">
        <v>642</v>
      </c>
      <c r="C3" s="268" t="s">
        <v>643</v>
      </c>
      <c r="D3" s="268" t="s">
        <v>644</v>
      </c>
      <c r="E3" s="268" t="s">
        <v>645</v>
      </c>
      <c r="F3" s="268" t="s">
        <v>646</v>
      </c>
      <c r="G3" s="268" t="s">
        <v>647</v>
      </c>
      <c r="H3" s="268" t="s">
        <v>648</v>
      </c>
      <c r="I3" s="268" t="s">
        <v>649</v>
      </c>
      <c r="J3" s="255" t="s">
        <v>650</v>
      </c>
      <c r="K3" s="255" t="s">
        <v>651</v>
      </c>
      <c r="L3" s="7"/>
      <c r="M3" s="7"/>
    </row>
    <row r="4" spans="1:13" ht="66.75" customHeight="1" x14ac:dyDescent="0.3">
      <c r="A4" s="268" t="s">
        <v>48</v>
      </c>
      <c r="B4" s="269">
        <v>48394</v>
      </c>
      <c r="C4" s="269">
        <v>8470</v>
      </c>
      <c r="D4" s="269">
        <v>56638</v>
      </c>
      <c r="E4" s="269">
        <v>10138</v>
      </c>
      <c r="F4" s="269">
        <v>55873</v>
      </c>
      <c r="G4" s="269">
        <v>10288</v>
      </c>
      <c r="H4" s="269">
        <v>51577</v>
      </c>
      <c r="I4" s="269">
        <v>11074</v>
      </c>
      <c r="J4" s="255"/>
      <c r="K4" s="255"/>
      <c r="L4" s="7"/>
      <c r="M4" s="7"/>
    </row>
    <row r="5" spans="1:13" ht="96.75" customHeight="1" x14ac:dyDescent="0.3">
      <c r="A5" s="270" t="s">
        <v>196</v>
      </c>
      <c r="B5" s="1102"/>
      <c r="C5" s="1103"/>
      <c r="D5" s="1102"/>
      <c r="E5" s="1103"/>
      <c r="F5" s="1105">
        <v>16190</v>
      </c>
      <c r="G5" s="1106"/>
      <c r="H5" s="1105">
        <v>19492</v>
      </c>
      <c r="I5" s="1106"/>
      <c r="J5" s="938">
        <v>12743</v>
      </c>
      <c r="K5" s="940"/>
      <c r="L5" s="7"/>
      <c r="M5" s="7"/>
    </row>
    <row r="6" spans="1:13" s="9" customFormat="1" ht="66.75" customHeight="1" x14ac:dyDescent="0.25">
      <c r="A6" s="271" t="s">
        <v>217</v>
      </c>
      <c r="B6" s="272"/>
      <c r="C6" s="272"/>
      <c r="D6" s="272"/>
      <c r="E6" s="272"/>
      <c r="F6" s="272"/>
      <c r="G6" s="272"/>
      <c r="H6" s="272"/>
      <c r="I6" s="272"/>
      <c r="J6" s="273"/>
      <c r="K6" s="273"/>
      <c r="L6" s="7"/>
      <c r="M6" s="7"/>
    </row>
    <row r="7" spans="1:13" ht="36.75" customHeight="1" x14ac:dyDescent="0.3">
      <c r="A7" s="241" t="s">
        <v>2775</v>
      </c>
      <c r="B7" s="274"/>
      <c r="C7" s="274"/>
      <c r="D7" s="274"/>
      <c r="E7" s="274"/>
      <c r="F7" s="274"/>
      <c r="G7" s="274"/>
      <c r="H7" s="274"/>
      <c r="I7" s="274"/>
      <c r="J7" s="96"/>
      <c r="K7" s="96"/>
      <c r="L7" s="7"/>
      <c r="M7" s="7"/>
    </row>
    <row r="8" spans="1:13" ht="49.5" customHeight="1" x14ac:dyDescent="0.3">
      <c r="A8" s="1104" t="s">
        <v>197</v>
      </c>
      <c r="B8" s="1104"/>
      <c r="C8" s="1104"/>
      <c r="D8" s="274"/>
      <c r="E8" s="274"/>
      <c r="F8" s="274"/>
      <c r="G8" s="274"/>
      <c r="H8" s="274"/>
      <c r="I8" s="274"/>
      <c r="J8" s="96"/>
      <c r="K8" s="96"/>
      <c r="L8" s="7"/>
      <c r="M8" s="7"/>
    </row>
    <row r="9" spans="1:13" s="20" customFormat="1" ht="34.5" customHeight="1" x14ac:dyDescent="0.25">
      <c r="A9" s="1099">
        <v>22</v>
      </c>
      <c r="B9" s="1100"/>
      <c r="C9" s="1100"/>
      <c r="D9" s="1100"/>
      <c r="E9" s="1100"/>
      <c r="F9" s="1100"/>
      <c r="G9" s="1100"/>
      <c r="H9" s="1100"/>
      <c r="I9" s="1100"/>
      <c r="J9" s="1100"/>
      <c r="K9" s="1101"/>
      <c r="L9" s="7"/>
      <c r="M9" s="7"/>
    </row>
    <row r="10" spans="1:13" ht="80.25" customHeight="1" x14ac:dyDescent="0.3">
      <c r="A10" s="1107" t="s">
        <v>2774</v>
      </c>
      <c r="B10" s="1108"/>
      <c r="C10" s="1108"/>
      <c r="D10" s="1108"/>
      <c r="E10" s="1108"/>
      <c r="F10" s="1108"/>
      <c r="G10" s="1108"/>
      <c r="H10" s="1108"/>
      <c r="I10" s="1108"/>
      <c r="J10" s="1109"/>
      <c r="K10" s="96"/>
      <c r="L10" s="7"/>
      <c r="M10" s="7"/>
    </row>
    <row r="11" spans="1:13" ht="66.75" customHeight="1" x14ac:dyDescent="0.3">
      <c r="A11" s="254"/>
      <c r="B11" s="1110">
        <v>2014</v>
      </c>
      <c r="C11" s="1110"/>
      <c r="D11" s="1110">
        <v>2015</v>
      </c>
      <c r="E11" s="1110"/>
      <c r="F11" s="1110">
        <v>2016</v>
      </c>
      <c r="G11" s="1110"/>
      <c r="H11" s="1110">
        <v>2017</v>
      </c>
      <c r="I11" s="1110"/>
      <c r="J11" s="254" t="s">
        <v>652</v>
      </c>
      <c r="K11" s="96"/>
      <c r="L11" s="7"/>
      <c r="M11" s="7"/>
    </row>
    <row r="12" spans="1:13" ht="81.75" customHeight="1" x14ac:dyDescent="0.3">
      <c r="A12" s="252" t="s">
        <v>244</v>
      </c>
      <c r="B12" s="1082">
        <v>135</v>
      </c>
      <c r="C12" s="1082"/>
      <c r="D12" s="1082">
        <v>179</v>
      </c>
      <c r="E12" s="1082"/>
      <c r="F12" s="1082">
        <v>204</v>
      </c>
      <c r="G12" s="1082"/>
      <c r="H12" s="1082">
        <v>306</v>
      </c>
      <c r="I12" s="1082"/>
      <c r="J12" s="255">
        <v>824</v>
      </c>
      <c r="K12" s="96"/>
      <c r="L12" s="7"/>
      <c r="M12" s="7"/>
    </row>
    <row r="13" spans="1:13" ht="66.75" customHeight="1" x14ac:dyDescent="0.3">
      <c r="A13" s="252" t="s">
        <v>245</v>
      </c>
      <c r="B13" s="1098">
        <v>16190</v>
      </c>
      <c r="C13" s="1082"/>
      <c r="D13" s="1098">
        <v>19492</v>
      </c>
      <c r="E13" s="1082"/>
      <c r="F13" s="1098">
        <v>12532</v>
      </c>
      <c r="G13" s="1082"/>
      <c r="H13" s="1098">
        <v>15627</v>
      </c>
      <c r="I13" s="1082"/>
      <c r="J13" s="275">
        <v>64052</v>
      </c>
      <c r="K13" s="96"/>
      <c r="L13" s="7"/>
      <c r="M13" s="7"/>
    </row>
    <row r="14" spans="1:13" ht="66.75" customHeight="1" x14ac:dyDescent="0.3">
      <c r="A14" s="1111" t="s">
        <v>246</v>
      </c>
      <c r="B14" s="1112"/>
      <c r="C14" s="1112"/>
      <c r="D14" s="1112"/>
      <c r="E14" s="1112"/>
      <c r="F14" s="1112"/>
      <c r="G14" s="1112"/>
      <c r="H14" s="1112"/>
      <c r="I14" s="1112"/>
      <c r="J14" s="1113"/>
      <c r="K14" s="96"/>
      <c r="L14" s="7"/>
      <c r="M14" s="7"/>
    </row>
    <row r="15" spans="1:13" ht="32.25" customHeight="1" x14ac:dyDescent="0.25">
      <c r="A15" s="1056">
        <v>22</v>
      </c>
      <c r="B15" s="1083"/>
      <c r="C15" s="1083"/>
      <c r="D15" s="1083"/>
      <c r="E15" s="1083"/>
      <c r="F15" s="1083"/>
      <c r="G15" s="1083"/>
      <c r="H15" s="1083"/>
      <c r="I15" s="1083"/>
      <c r="J15" s="1083"/>
      <c r="K15" s="1084"/>
      <c r="L15" s="7"/>
      <c r="M15" s="7"/>
    </row>
    <row r="16" spans="1:13" ht="15.75" x14ac:dyDescent="0.25">
      <c r="A16" s="7"/>
      <c r="B16" s="7"/>
      <c r="C16" s="7"/>
      <c r="D16" s="7"/>
      <c r="E16" s="7"/>
      <c r="F16" s="7"/>
      <c r="G16" s="7"/>
      <c r="H16" s="7"/>
      <c r="I16" s="7"/>
      <c r="J16" s="7"/>
      <c r="K16" s="7"/>
      <c r="L16" s="7"/>
      <c r="M16" s="7"/>
    </row>
    <row r="17" spans="1:13" ht="15.75" x14ac:dyDescent="0.25">
      <c r="A17" s="7"/>
      <c r="B17" s="7"/>
      <c r="C17" s="7"/>
      <c r="D17" s="7"/>
      <c r="E17" s="7"/>
      <c r="F17" s="7"/>
      <c r="G17" s="7"/>
      <c r="H17" s="7"/>
      <c r="I17" s="7"/>
      <c r="J17" s="7"/>
      <c r="K17" s="7"/>
      <c r="L17" s="7"/>
      <c r="M17" s="7"/>
    </row>
  </sheetData>
  <customSheetViews>
    <customSheetView guid="{F9E11B60-08F2-4696-8C7E-B1D44E6FD7AE}" scale="60" showPageBreaks="1" printArea="1" view="pageBreakPreview" topLeftCell="A10">
      <selection activeCell="A8" sqref="A8:C8"/>
      <pageMargins left="0.7" right="0.7" top="0.75" bottom="0.75" header="0.3" footer="0.3"/>
      <pageSetup paperSize="9" scale="47" orientation="landscape" r:id="rId1"/>
    </customSheetView>
    <customSheetView guid="{DF2306C6-4A3B-4355-B9DC-5DCB00B1C22B}" scale="60" showPageBreaks="1" printArea="1" view="pageBreakPreview" topLeftCell="A10">
      <selection activeCell="A8" sqref="A8:C8"/>
      <pageMargins left="0.7" right="0.7" top="0.75" bottom="0.75" header="0.3" footer="0.3"/>
      <pageSetup paperSize="9" scale="47" orientation="landscape" r:id="rId2"/>
    </customSheetView>
  </customSheetViews>
  <mergeCells count="28">
    <mergeCell ref="A9:K9"/>
    <mergeCell ref="A15:K15"/>
    <mergeCell ref="J5:K5"/>
    <mergeCell ref="J2:K2"/>
    <mergeCell ref="B5:C5"/>
    <mergeCell ref="D5:E5"/>
    <mergeCell ref="A8:C8"/>
    <mergeCell ref="F5:G5"/>
    <mergeCell ref="H5:I5"/>
    <mergeCell ref="A10:J10"/>
    <mergeCell ref="B11:C11"/>
    <mergeCell ref="D11:E11"/>
    <mergeCell ref="F11:G11"/>
    <mergeCell ref="H11:I11"/>
    <mergeCell ref="A14:J14"/>
    <mergeCell ref="B12:C12"/>
    <mergeCell ref="A1:K1"/>
    <mergeCell ref="B2:C2"/>
    <mergeCell ref="D2:E2"/>
    <mergeCell ref="F2:G2"/>
    <mergeCell ref="H2:I2"/>
    <mergeCell ref="D12:E12"/>
    <mergeCell ref="F12:G12"/>
    <mergeCell ref="H12:I12"/>
    <mergeCell ref="B13:C13"/>
    <mergeCell ref="D13:E13"/>
    <mergeCell ref="F13:G13"/>
    <mergeCell ref="H13:I13"/>
  </mergeCells>
  <pageMargins left="0.7" right="0.7" top="0.75" bottom="0.75" header="0.3" footer="0.3"/>
  <pageSetup paperSize="9" scale="47"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topLeftCell="A16" zoomScale="60" zoomScaleNormal="100" workbookViewId="0">
      <selection activeCell="A10" sqref="A10:R10"/>
    </sheetView>
  </sheetViews>
  <sheetFormatPr defaultColWidth="13.7109375" defaultRowHeight="33" customHeight="1" x14ac:dyDescent="0.25"/>
  <cols>
    <col min="1" max="1" width="18.5703125" style="9" customWidth="1"/>
    <col min="2" max="2" width="18.5703125" customWidth="1"/>
    <col min="3" max="18" width="16.85546875" customWidth="1"/>
  </cols>
  <sheetData>
    <row r="1" spans="1:19" ht="33" customHeight="1" x14ac:dyDescent="0.25">
      <c r="A1" s="932" t="s">
        <v>475</v>
      </c>
      <c r="B1" s="932"/>
      <c r="C1" s="932"/>
      <c r="D1" s="932"/>
      <c r="E1" s="932"/>
      <c r="F1" s="932"/>
      <c r="G1" s="932"/>
      <c r="H1" s="932"/>
      <c r="I1" s="932"/>
      <c r="J1" s="932"/>
      <c r="K1" s="932"/>
      <c r="L1" s="932"/>
      <c r="M1" s="932"/>
      <c r="N1" s="932"/>
      <c r="O1" s="932"/>
      <c r="P1" s="932"/>
      <c r="Q1" s="932"/>
      <c r="R1" s="932"/>
      <c r="S1" s="7"/>
    </row>
    <row r="2" spans="1:19" ht="33" customHeight="1" x14ac:dyDescent="0.25">
      <c r="A2" s="1110"/>
      <c r="B2" s="1110"/>
      <c r="C2" s="936" t="s">
        <v>653</v>
      </c>
      <c r="D2" s="936"/>
      <c r="E2" s="936"/>
      <c r="F2" s="936"/>
      <c r="G2" s="936" t="s">
        <v>654</v>
      </c>
      <c r="H2" s="936"/>
      <c r="I2" s="936"/>
      <c r="J2" s="936"/>
      <c r="K2" s="936" t="s">
        <v>655</v>
      </c>
      <c r="L2" s="936"/>
      <c r="M2" s="936"/>
      <c r="N2" s="936"/>
      <c r="O2" s="936" t="s">
        <v>656</v>
      </c>
      <c r="P2" s="936"/>
      <c r="Q2" s="936"/>
      <c r="R2" s="936"/>
      <c r="S2" s="7"/>
    </row>
    <row r="3" spans="1:19" ht="33" customHeight="1" x14ac:dyDescent="0.3">
      <c r="A3" s="1110"/>
      <c r="B3" s="1110"/>
      <c r="C3" s="1110" t="s">
        <v>657</v>
      </c>
      <c r="D3" s="1110"/>
      <c r="E3" s="1110" t="s">
        <v>658</v>
      </c>
      <c r="F3" s="1110"/>
      <c r="G3" s="1110" t="s">
        <v>659</v>
      </c>
      <c r="H3" s="1110"/>
      <c r="I3" s="1110" t="s">
        <v>660</v>
      </c>
      <c r="J3" s="1110"/>
      <c r="K3" s="1110" t="s">
        <v>661</v>
      </c>
      <c r="L3" s="1110"/>
      <c r="M3" s="1110" t="s">
        <v>662</v>
      </c>
      <c r="N3" s="1110"/>
      <c r="O3" s="1110" t="s">
        <v>663</v>
      </c>
      <c r="P3" s="1110"/>
      <c r="Q3" s="1110" t="s">
        <v>664</v>
      </c>
      <c r="R3" s="1110"/>
      <c r="S3" s="7"/>
    </row>
    <row r="4" spans="1:19" ht="33" customHeight="1" x14ac:dyDescent="0.25">
      <c r="A4" s="1110"/>
      <c r="B4" s="1110"/>
      <c r="C4" s="1114" t="s">
        <v>226</v>
      </c>
      <c r="D4" s="932" t="s">
        <v>227</v>
      </c>
      <c r="E4" s="1114" t="s">
        <v>665</v>
      </c>
      <c r="F4" s="932" t="s">
        <v>666</v>
      </c>
      <c r="G4" s="1114" t="s">
        <v>667</v>
      </c>
      <c r="H4" s="932" t="s">
        <v>668</v>
      </c>
      <c r="I4" s="1114" t="s">
        <v>669</v>
      </c>
      <c r="J4" s="932" t="s">
        <v>670</v>
      </c>
      <c r="K4" s="1114" t="s">
        <v>671</v>
      </c>
      <c r="L4" s="932" t="s">
        <v>672</v>
      </c>
      <c r="M4" s="1114" t="s">
        <v>673</v>
      </c>
      <c r="N4" s="932" t="s">
        <v>674</v>
      </c>
      <c r="O4" s="1114" t="s">
        <v>675</v>
      </c>
      <c r="P4" s="932" t="s">
        <v>676</v>
      </c>
      <c r="Q4" s="1114" t="s">
        <v>677</v>
      </c>
      <c r="R4" s="932" t="s">
        <v>678</v>
      </c>
      <c r="S4" s="7"/>
    </row>
    <row r="5" spans="1:19" ht="8.25" customHeight="1" x14ac:dyDescent="0.25">
      <c r="A5" s="1110"/>
      <c r="B5" s="1110"/>
      <c r="C5" s="1114"/>
      <c r="D5" s="932"/>
      <c r="E5" s="1114"/>
      <c r="F5" s="932"/>
      <c r="G5" s="1114"/>
      <c r="H5" s="932"/>
      <c r="I5" s="1114"/>
      <c r="J5" s="932"/>
      <c r="K5" s="1114"/>
      <c r="L5" s="932"/>
      <c r="M5" s="1114"/>
      <c r="N5" s="932"/>
      <c r="O5" s="1114"/>
      <c r="P5" s="932"/>
      <c r="Q5" s="1114"/>
      <c r="R5" s="932"/>
      <c r="S5" s="7"/>
    </row>
    <row r="6" spans="1:19" ht="51.75" customHeight="1" x14ac:dyDescent="0.3">
      <c r="A6" s="1040" t="s">
        <v>160</v>
      </c>
      <c r="B6" s="1042"/>
      <c r="C6" s="276">
        <v>118291</v>
      </c>
      <c r="D6" s="276">
        <v>443888</v>
      </c>
      <c r="E6" s="276">
        <v>110978</v>
      </c>
      <c r="F6" s="276">
        <v>404776</v>
      </c>
      <c r="G6" s="276">
        <v>198073</v>
      </c>
      <c r="H6" s="276">
        <v>357121</v>
      </c>
      <c r="I6" s="276">
        <v>179964</v>
      </c>
      <c r="J6" s="276">
        <v>324337</v>
      </c>
      <c r="K6" s="276">
        <v>36879</v>
      </c>
      <c r="L6" s="276">
        <v>570368</v>
      </c>
      <c r="M6" s="276">
        <v>34708</v>
      </c>
      <c r="N6" s="276">
        <v>514706</v>
      </c>
      <c r="O6" s="276">
        <v>38024</v>
      </c>
      <c r="P6" s="276">
        <v>595325</v>
      </c>
      <c r="Q6" s="276">
        <v>35707</v>
      </c>
      <c r="R6" s="276">
        <v>540050</v>
      </c>
      <c r="S6" s="7"/>
    </row>
    <row r="7" spans="1:19" ht="33" customHeight="1" x14ac:dyDescent="0.3">
      <c r="A7" s="96" t="s">
        <v>255</v>
      </c>
      <c r="B7" s="96" t="s">
        <v>436</v>
      </c>
      <c r="C7" s="96"/>
      <c r="D7" s="96"/>
      <c r="E7" s="96"/>
      <c r="F7" s="96"/>
      <c r="G7" s="96"/>
      <c r="H7" s="96"/>
      <c r="I7" s="96"/>
      <c r="J7" s="96"/>
      <c r="K7" s="96"/>
      <c r="L7" s="96"/>
      <c r="M7" s="96"/>
      <c r="N7" s="96"/>
      <c r="O7" s="96"/>
      <c r="P7" s="96"/>
      <c r="Q7" s="96"/>
      <c r="R7" s="96"/>
      <c r="S7" s="7"/>
    </row>
    <row r="8" spans="1:19" ht="33" customHeight="1" x14ac:dyDescent="0.3">
      <c r="A8" s="96"/>
      <c r="B8" s="96"/>
      <c r="C8" s="96"/>
      <c r="D8" s="96"/>
      <c r="E8" s="96"/>
      <c r="F8" s="96"/>
      <c r="G8" s="96"/>
      <c r="H8" s="96"/>
      <c r="I8" s="96"/>
      <c r="J8" s="96"/>
      <c r="K8" s="96"/>
      <c r="L8" s="96"/>
      <c r="M8" s="96"/>
      <c r="N8" s="96"/>
      <c r="O8" s="96"/>
      <c r="P8" s="96"/>
      <c r="Q8" s="96"/>
      <c r="R8" s="96"/>
      <c r="S8" s="7"/>
    </row>
    <row r="9" spans="1:19" ht="33" customHeight="1" x14ac:dyDescent="0.3">
      <c r="A9" s="1110">
        <v>23</v>
      </c>
      <c r="B9" s="1110"/>
      <c r="C9" s="1110"/>
      <c r="D9" s="1110"/>
      <c r="E9" s="1110"/>
      <c r="F9" s="1110"/>
      <c r="G9" s="1110"/>
      <c r="H9" s="1110"/>
      <c r="I9" s="1110"/>
      <c r="J9" s="1110"/>
      <c r="K9" s="1110"/>
      <c r="L9" s="1110"/>
      <c r="M9" s="1110"/>
      <c r="N9" s="1110"/>
      <c r="O9" s="1110"/>
      <c r="P9" s="1110"/>
      <c r="Q9" s="1110"/>
      <c r="R9" s="1110"/>
      <c r="S9" s="7"/>
    </row>
    <row r="10" spans="1:19" ht="33" customHeight="1" x14ac:dyDescent="0.25">
      <c r="A10" s="932" t="s">
        <v>476</v>
      </c>
      <c r="B10" s="932"/>
      <c r="C10" s="932"/>
      <c r="D10" s="932"/>
      <c r="E10" s="932"/>
      <c r="F10" s="932"/>
      <c r="G10" s="932"/>
      <c r="H10" s="932"/>
      <c r="I10" s="932"/>
      <c r="J10" s="932"/>
      <c r="K10" s="932"/>
      <c r="L10" s="932"/>
      <c r="M10" s="932"/>
      <c r="N10" s="932"/>
      <c r="O10" s="932"/>
      <c r="P10" s="932"/>
      <c r="Q10" s="932"/>
      <c r="R10" s="932"/>
      <c r="S10" s="7"/>
    </row>
    <row r="11" spans="1:19" ht="33" customHeight="1" x14ac:dyDescent="0.25">
      <c r="A11" s="1110"/>
      <c r="B11" s="932"/>
      <c r="C11" s="936" t="s">
        <v>679</v>
      </c>
      <c r="D11" s="936"/>
      <c r="E11" s="936"/>
      <c r="F11" s="936"/>
      <c r="G11" s="936" t="s">
        <v>680</v>
      </c>
      <c r="H11" s="936"/>
      <c r="I11" s="936"/>
      <c r="J11" s="936"/>
      <c r="K11" s="936" t="s">
        <v>681</v>
      </c>
      <c r="L11" s="936"/>
      <c r="M11" s="936"/>
      <c r="N11" s="936"/>
      <c r="O11" s="936" t="s">
        <v>682</v>
      </c>
      <c r="P11" s="936"/>
      <c r="Q11" s="936"/>
      <c r="R11" s="936"/>
      <c r="S11" s="7"/>
    </row>
    <row r="12" spans="1:19" ht="33" customHeight="1" x14ac:dyDescent="0.3">
      <c r="A12" s="1110"/>
      <c r="B12" s="932"/>
      <c r="C12" s="1110" t="s">
        <v>683</v>
      </c>
      <c r="D12" s="1110"/>
      <c r="E12" s="1110" t="s">
        <v>684</v>
      </c>
      <c r="F12" s="1110"/>
      <c r="G12" s="1110" t="s">
        <v>685</v>
      </c>
      <c r="H12" s="1110"/>
      <c r="I12" s="1110" t="s">
        <v>686</v>
      </c>
      <c r="J12" s="1110"/>
      <c r="K12" s="1110" t="s">
        <v>687</v>
      </c>
      <c r="L12" s="1110"/>
      <c r="M12" s="1110" t="s">
        <v>688</v>
      </c>
      <c r="N12" s="1110"/>
      <c r="O12" s="1110" t="s">
        <v>689</v>
      </c>
      <c r="P12" s="1110"/>
      <c r="Q12" s="1110" t="s">
        <v>690</v>
      </c>
      <c r="R12" s="1110"/>
      <c r="S12" s="7"/>
    </row>
    <row r="13" spans="1:19" ht="33" customHeight="1" x14ac:dyDescent="0.25">
      <c r="A13" s="1110"/>
      <c r="B13" s="932"/>
      <c r="C13" s="1114" t="s">
        <v>691</v>
      </c>
      <c r="D13" s="932" t="s">
        <v>692</v>
      </c>
      <c r="E13" s="1114" t="s">
        <v>693</v>
      </c>
      <c r="F13" s="932" t="s">
        <v>694</v>
      </c>
      <c r="G13" s="1114" t="s">
        <v>695</v>
      </c>
      <c r="H13" s="932" t="s">
        <v>696</v>
      </c>
      <c r="I13" s="1114" t="s">
        <v>697</v>
      </c>
      <c r="J13" s="932" t="s">
        <v>698</v>
      </c>
      <c r="K13" s="1114" t="s">
        <v>699</v>
      </c>
      <c r="L13" s="932" t="s">
        <v>700</v>
      </c>
      <c r="M13" s="1114" t="s">
        <v>701</v>
      </c>
      <c r="N13" s="932" t="s">
        <v>702</v>
      </c>
      <c r="O13" s="1114" t="s">
        <v>703</v>
      </c>
      <c r="P13" s="932" t="s">
        <v>704</v>
      </c>
      <c r="Q13" s="1114" t="s">
        <v>705</v>
      </c>
      <c r="R13" s="932" t="s">
        <v>706</v>
      </c>
      <c r="S13" s="7"/>
    </row>
    <row r="14" spans="1:19" ht="33" customHeight="1" x14ac:dyDescent="0.25">
      <c r="A14" s="1110"/>
      <c r="B14" s="932"/>
      <c r="C14" s="1114"/>
      <c r="D14" s="932"/>
      <c r="E14" s="1114"/>
      <c r="F14" s="932"/>
      <c r="G14" s="1114"/>
      <c r="H14" s="932"/>
      <c r="I14" s="1114"/>
      <c r="J14" s="932"/>
      <c r="K14" s="1114"/>
      <c r="L14" s="932"/>
      <c r="M14" s="1114"/>
      <c r="N14" s="932"/>
      <c r="O14" s="1114"/>
      <c r="P14" s="932"/>
      <c r="Q14" s="1114"/>
      <c r="R14" s="932"/>
      <c r="S14" s="7"/>
    </row>
    <row r="15" spans="1:19" ht="105" customHeight="1" x14ac:dyDescent="0.25">
      <c r="A15" s="1027" t="s">
        <v>228</v>
      </c>
      <c r="B15" s="277" t="s">
        <v>229</v>
      </c>
      <c r="C15" s="278">
        <v>121597</v>
      </c>
      <c r="D15" s="278">
        <v>506750</v>
      </c>
      <c r="E15" s="278">
        <v>109427</v>
      </c>
      <c r="F15" s="278">
        <v>467733</v>
      </c>
      <c r="G15" s="278">
        <v>43993</v>
      </c>
      <c r="H15" s="278">
        <v>613219</v>
      </c>
      <c r="I15" s="278">
        <v>40752</v>
      </c>
      <c r="J15" s="278">
        <v>577577</v>
      </c>
      <c r="K15" s="278">
        <v>42187</v>
      </c>
      <c r="L15" s="278">
        <v>647732</v>
      </c>
      <c r="M15" s="278">
        <v>39621</v>
      </c>
      <c r="N15" s="278">
        <v>636598</v>
      </c>
      <c r="O15" s="278">
        <v>35472</v>
      </c>
      <c r="P15" s="278">
        <v>565881</v>
      </c>
      <c r="Q15" s="278">
        <v>32675</v>
      </c>
      <c r="R15" s="278">
        <v>527873</v>
      </c>
      <c r="S15" s="7"/>
    </row>
    <row r="16" spans="1:19" ht="105" customHeight="1" x14ac:dyDescent="0.25">
      <c r="A16" s="1027"/>
      <c r="B16" s="277" t="s">
        <v>230</v>
      </c>
      <c r="C16" s="278">
        <v>5762</v>
      </c>
      <c r="D16" s="278">
        <v>175772</v>
      </c>
      <c r="E16" s="278">
        <v>5973</v>
      </c>
      <c r="F16" s="278">
        <v>201015</v>
      </c>
      <c r="G16" s="279">
        <v>646</v>
      </c>
      <c r="H16" s="279">
        <v>205146</v>
      </c>
      <c r="I16" s="279">
        <v>695</v>
      </c>
      <c r="J16" s="279">
        <v>223456</v>
      </c>
      <c r="K16" s="278">
        <v>621</v>
      </c>
      <c r="L16" s="278">
        <v>229114</v>
      </c>
      <c r="M16" s="278">
        <v>724</v>
      </c>
      <c r="N16" s="278">
        <v>247824</v>
      </c>
      <c r="O16" s="278">
        <v>802</v>
      </c>
      <c r="P16" s="278">
        <v>224882</v>
      </c>
      <c r="Q16" s="278">
        <v>961</v>
      </c>
      <c r="R16" s="278">
        <v>245524</v>
      </c>
      <c r="S16" s="7"/>
    </row>
    <row r="17" spans="1:19" ht="105" customHeight="1" x14ac:dyDescent="0.25">
      <c r="A17" s="1115"/>
      <c r="B17" s="277" t="s">
        <v>231</v>
      </c>
      <c r="C17" s="278">
        <v>10022</v>
      </c>
      <c r="D17" s="278">
        <v>171120</v>
      </c>
      <c r="E17" s="278">
        <v>7348</v>
      </c>
      <c r="F17" s="278">
        <v>150780</v>
      </c>
      <c r="G17" s="278">
        <v>2661</v>
      </c>
      <c r="H17" s="278">
        <v>218277</v>
      </c>
      <c r="I17" s="278">
        <v>2210</v>
      </c>
      <c r="J17" s="278">
        <v>203718</v>
      </c>
      <c r="K17" s="278">
        <v>2736</v>
      </c>
      <c r="L17" s="278">
        <v>236300</v>
      </c>
      <c r="M17" s="278">
        <v>2450</v>
      </c>
      <c r="N17" s="278">
        <v>230399</v>
      </c>
      <c r="O17" s="278">
        <v>2503</v>
      </c>
      <c r="P17" s="278">
        <v>256163</v>
      </c>
      <c r="Q17" s="278">
        <v>2333</v>
      </c>
      <c r="R17" s="278">
        <v>254466</v>
      </c>
      <c r="S17" s="7"/>
    </row>
    <row r="18" spans="1:19" ht="33" customHeight="1" x14ac:dyDescent="0.3">
      <c r="A18" s="96" t="s">
        <v>707</v>
      </c>
      <c r="B18" s="49" t="s">
        <v>708</v>
      </c>
      <c r="C18" s="96"/>
      <c r="D18" s="96"/>
      <c r="E18" s="96"/>
      <c r="F18" s="96"/>
      <c r="G18" s="96"/>
      <c r="H18" s="96"/>
      <c r="I18" s="96"/>
      <c r="J18" s="96"/>
      <c r="K18" s="96"/>
      <c r="L18" s="96"/>
      <c r="M18" s="96"/>
      <c r="N18" s="96"/>
      <c r="O18" s="96"/>
      <c r="P18" s="96"/>
      <c r="Q18" s="96"/>
      <c r="R18" s="96"/>
      <c r="S18" s="7"/>
    </row>
    <row r="19" spans="1:19" ht="33" customHeight="1" x14ac:dyDescent="0.25">
      <c r="A19" s="1056">
        <v>23</v>
      </c>
      <c r="B19" s="1083"/>
      <c r="C19" s="1083"/>
      <c r="D19" s="1083"/>
      <c r="E19" s="1083"/>
      <c r="F19" s="1083"/>
      <c r="G19" s="1083"/>
      <c r="H19" s="1083"/>
      <c r="I19" s="1083"/>
      <c r="J19" s="1083"/>
      <c r="K19" s="1083"/>
      <c r="L19" s="1083"/>
      <c r="M19" s="1083"/>
      <c r="N19" s="1083"/>
      <c r="O19" s="1083"/>
      <c r="P19" s="1083"/>
      <c r="Q19" s="1083"/>
      <c r="R19" s="1084"/>
      <c r="S19" s="7"/>
    </row>
    <row r="20" spans="1:19" ht="33" customHeight="1" x14ac:dyDescent="0.25">
      <c r="A20" s="7"/>
      <c r="B20" s="7"/>
      <c r="S20" s="7"/>
    </row>
    <row r="21" spans="1:19" ht="33" customHeight="1" x14ac:dyDescent="0.25">
      <c r="A21" s="7"/>
      <c r="B21" s="7"/>
      <c r="S21" s="7"/>
    </row>
    <row r="22" spans="1:19" ht="33" customHeight="1" x14ac:dyDescent="0.25">
      <c r="A22" s="7"/>
      <c r="B22" s="7"/>
      <c r="C22" s="7"/>
      <c r="D22" s="7"/>
      <c r="E22" s="7"/>
      <c r="F22" s="7"/>
      <c r="G22" s="7"/>
      <c r="H22" s="7"/>
      <c r="I22" s="7"/>
      <c r="J22" s="7"/>
      <c r="K22" s="7"/>
      <c r="L22" s="7"/>
      <c r="M22" s="7"/>
      <c r="N22" s="7"/>
      <c r="O22" s="7"/>
      <c r="P22" s="7"/>
      <c r="Q22" s="7"/>
      <c r="R22" s="7"/>
      <c r="S22" s="7"/>
    </row>
    <row r="23" spans="1:19" ht="33" customHeight="1" x14ac:dyDescent="0.25">
      <c r="A23" s="7"/>
      <c r="B23" s="7"/>
      <c r="C23" s="7"/>
      <c r="D23" s="7"/>
      <c r="E23" s="7"/>
      <c r="F23" s="7"/>
      <c r="G23" s="7"/>
      <c r="H23" s="7"/>
      <c r="I23" s="7"/>
      <c r="J23" s="7"/>
      <c r="K23" s="7"/>
      <c r="L23" s="7"/>
      <c r="M23" s="7"/>
      <c r="N23" s="7"/>
      <c r="O23" s="7"/>
      <c r="P23" s="7"/>
      <c r="Q23" s="7"/>
      <c r="R23" s="7"/>
      <c r="S23" s="7"/>
    </row>
  </sheetData>
  <customSheetViews>
    <customSheetView guid="{F9E11B60-08F2-4696-8C7E-B1D44E6FD7AE}" scale="60" showPageBreaks="1" printArea="1" view="pageBreakPreview" topLeftCell="A16">
      <selection activeCell="A10" sqref="A10:R10"/>
      <pageMargins left="0.70866141732283472" right="0.70866141732283472" top="0.74803149606299213" bottom="0.74803149606299213" header="0.31496062992125984" footer="0.31496062992125984"/>
      <pageSetup paperSize="9" scale="42" orientation="landscape" r:id="rId1"/>
    </customSheetView>
    <customSheetView guid="{DF2306C6-4A3B-4355-B9DC-5DCB00B1C22B}" scale="60" showPageBreaks="1" printArea="1" view="pageBreakPreview" topLeftCell="A16">
      <selection activeCell="A10" sqref="A10:R10"/>
      <pageMargins left="0.70866141732283472" right="0.70866141732283472" top="0.74803149606299213" bottom="0.74803149606299213" header="0.31496062992125984" footer="0.31496062992125984"/>
      <pageSetup paperSize="9" scale="42" orientation="landscape" r:id="rId2"/>
    </customSheetView>
  </customSheetViews>
  <mergeCells count="65">
    <mergeCell ref="A19:R19"/>
    <mergeCell ref="A15:A17"/>
    <mergeCell ref="A1:R1"/>
    <mergeCell ref="C4:C5"/>
    <mergeCell ref="D4:D5"/>
    <mergeCell ref="E4:E5"/>
    <mergeCell ref="F4:F5"/>
    <mergeCell ref="G4:G5"/>
    <mergeCell ref="H4:H5"/>
    <mergeCell ref="I4:I5"/>
    <mergeCell ref="N4:N5"/>
    <mergeCell ref="O4:O5"/>
    <mergeCell ref="P4:P5"/>
    <mergeCell ref="A2:B5"/>
    <mergeCell ref="C11:F11"/>
    <mergeCell ref="G11:J11"/>
    <mergeCell ref="K11:N11"/>
    <mergeCell ref="O11:R11"/>
    <mergeCell ref="J4:J5"/>
    <mergeCell ref="K4:K5"/>
    <mergeCell ref="L4:L5"/>
    <mergeCell ref="M4:M5"/>
    <mergeCell ref="Q4:Q5"/>
    <mergeCell ref="R4:R5"/>
    <mergeCell ref="A6:B6"/>
    <mergeCell ref="C3:D3"/>
    <mergeCell ref="E3:F3"/>
    <mergeCell ref="G3:H3"/>
    <mergeCell ref="I3:J3"/>
    <mergeCell ref="K3:L3"/>
    <mergeCell ref="M3:N3"/>
    <mergeCell ref="O3:P3"/>
    <mergeCell ref="Q3:R3"/>
    <mergeCell ref="C2:F2"/>
    <mergeCell ref="G2:J2"/>
    <mergeCell ref="K2:N2"/>
    <mergeCell ref="O2:R2"/>
    <mergeCell ref="F13:F14"/>
    <mergeCell ref="G13:G14"/>
    <mergeCell ref="Q13:Q14"/>
    <mergeCell ref="M12:N12"/>
    <mergeCell ref="H13:H14"/>
    <mergeCell ref="I13:I14"/>
    <mergeCell ref="J13:J14"/>
    <mergeCell ref="K13:K14"/>
    <mergeCell ref="I12:J12"/>
    <mergeCell ref="G12:H12"/>
    <mergeCell ref="K12:L12"/>
    <mergeCell ref="L13:L14"/>
    <mergeCell ref="C12:D12"/>
    <mergeCell ref="E12:F12"/>
    <mergeCell ref="M13:M14"/>
    <mergeCell ref="A9:R9"/>
    <mergeCell ref="A10:R10"/>
    <mergeCell ref="A11:A14"/>
    <mergeCell ref="B11:B14"/>
    <mergeCell ref="R13:R14"/>
    <mergeCell ref="N13:N14"/>
    <mergeCell ref="O13:O14"/>
    <mergeCell ref="P13:P14"/>
    <mergeCell ref="O12:P12"/>
    <mergeCell ref="Q12:R12"/>
    <mergeCell ref="C13:C14"/>
    <mergeCell ref="D13:D14"/>
    <mergeCell ref="E13:E14"/>
  </mergeCells>
  <pageMargins left="0.70866141732283472" right="0.70866141732283472" top="0.74803149606299213" bottom="0.74803149606299213" header="0.31496062992125984" footer="0.31496062992125984"/>
  <pageSetup paperSize="9" scale="42"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view="pageBreakPreview" topLeftCell="A61" zoomScale="48" zoomScaleNormal="48" zoomScaleSheetLayoutView="48" workbookViewId="0">
      <selection activeCell="D8" sqref="D8"/>
    </sheetView>
  </sheetViews>
  <sheetFormatPr defaultColWidth="15.85546875" defaultRowHeight="51" customHeight="1" x14ac:dyDescent="0.4"/>
  <cols>
    <col min="1" max="1" width="48" style="408" customWidth="1"/>
    <col min="2" max="14" width="25.140625" style="408" customWidth="1"/>
    <col min="15" max="16384" width="15.85546875" style="408"/>
  </cols>
  <sheetData>
    <row r="1" spans="1:31" ht="47.25" customHeight="1" x14ac:dyDescent="0.4">
      <c r="A1" s="1120" t="s">
        <v>477</v>
      </c>
      <c r="B1" s="1120"/>
      <c r="C1" s="1120"/>
      <c r="D1" s="1120"/>
      <c r="E1" s="1120"/>
      <c r="F1" s="1120"/>
      <c r="G1" s="1120"/>
      <c r="H1" s="1120"/>
      <c r="I1" s="1120"/>
      <c r="J1" s="1120"/>
      <c r="K1" s="1120"/>
      <c r="L1" s="1120"/>
      <c r="M1" s="1120"/>
      <c r="N1" s="1120"/>
      <c r="O1" s="282"/>
      <c r="P1" s="282"/>
      <c r="Q1" s="282"/>
      <c r="R1" s="282"/>
      <c r="S1" s="282"/>
      <c r="T1" s="282"/>
      <c r="U1" s="282"/>
      <c r="V1" s="282"/>
      <c r="W1" s="282"/>
      <c r="X1" s="282"/>
      <c r="Y1" s="282"/>
      <c r="Z1" s="282"/>
      <c r="AA1" s="282"/>
      <c r="AB1" s="282"/>
      <c r="AC1" s="282"/>
      <c r="AD1" s="282"/>
      <c r="AE1" s="282"/>
    </row>
    <row r="2" spans="1:31" ht="51" customHeight="1" x14ac:dyDescent="0.4">
      <c r="A2" s="281"/>
      <c r="B2" s="280"/>
      <c r="C2" s="280"/>
      <c r="D2" s="280"/>
      <c r="E2" s="280"/>
      <c r="F2" s="280"/>
      <c r="G2" s="280"/>
      <c r="H2" s="280"/>
      <c r="I2" s="280"/>
      <c r="J2" s="281"/>
      <c r="K2" s="281"/>
      <c r="L2" s="281"/>
      <c r="M2" s="280"/>
      <c r="N2" s="282"/>
      <c r="O2" s="282"/>
      <c r="P2" s="282"/>
      <c r="Q2" s="282"/>
      <c r="R2" s="282"/>
      <c r="S2" s="282"/>
      <c r="T2" s="282"/>
      <c r="U2" s="282"/>
      <c r="V2" s="282"/>
      <c r="W2" s="282"/>
      <c r="X2" s="282"/>
      <c r="Y2" s="282"/>
      <c r="Z2" s="282"/>
      <c r="AA2" s="282"/>
      <c r="AB2" s="282"/>
      <c r="AC2" s="282"/>
      <c r="AD2" s="282"/>
      <c r="AE2" s="282"/>
    </row>
    <row r="3" spans="1:31" ht="34.5" customHeight="1" thickBot="1" x14ac:dyDescent="0.45">
      <c r="A3" s="283"/>
      <c r="B3" s="284"/>
      <c r="C3" s="284"/>
      <c r="D3" s="284"/>
      <c r="E3" s="284"/>
      <c r="F3" s="284"/>
      <c r="G3" s="284"/>
      <c r="H3" s="284"/>
      <c r="I3" s="284"/>
      <c r="J3" s="284"/>
      <c r="K3" s="284"/>
      <c r="L3" s="284"/>
      <c r="M3" s="285" t="s">
        <v>49</v>
      </c>
      <c r="N3" s="282"/>
      <c r="O3" s="282"/>
      <c r="P3" s="282"/>
      <c r="Q3" s="282"/>
      <c r="R3" s="282"/>
      <c r="S3" s="282"/>
      <c r="T3" s="282"/>
      <c r="U3" s="282"/>
      <c r="V3" s="282"/>
      <c r="W3" s="282"/>
      <c r="X3" s="282"/>
      <c r="Y3" s="282"/>
      <c r="Z3" s="282"/>
      <c r="AA3" s="282"/>
      <c r="AB3" s="282"/>
      <c r="AC3" s="282"/>
      <c r="AD3" s="282"/>
      <c r="AE3" s="282"/>
    </row>
    <row r="4" spans="1:31" ht="49.5" customHeight="1" x14ac:dyDescent="0.4">
      <c r="A4" s="286"/>
      <c r="B4" s="287"/>
      <c r="C4" s="1125" t="s">
        <v>447</v>
      </c>
      <c r="D4" s="1125"/>
      <c r="E4" s="1125"/>
      <c r="F4" s="1125"/>
      <c r="G4" s="1125"/>
      <c r="H4" s="1125"/>
      <c r="I4" s="1125"/>
      <c r="J4" s="1125"/>
      <c r="K4" s="1125"/>
      <c r="L4" s="1125"/>
      <c r="M4" s="1125"/>
      <c r="N4" s="282"/>
      <c r="O4" s="282"/>
      <c r="P4" s="282"/>
      <c r="Q4" s="282"/>
      <c r="R4" s="282"/>
      <c r="S4" s="282"/>
      <c r="T4" s="282"/>
      <c r="U4" s="282"/>
      <c r="V4" s="282"/>
      <c r="W4" s="282"/>
      <c r="X4" s="282"/>
      <c r="Y4" s="282"/>
      <c r="Z4" s="282"/>
      <c r="AA4" s="282"/>
      <c r="AB4" s="282"/>
      <c r="AC4" s="282"/>
      <c r="AD4" s="282"/>
      <c r="AE4" s="282"/>
    </row>
    <row r="5" spans="1:31" ht="42.75" customHeight="1" x14ac:dyDescent="0.4">
      <c r="A5" s="287"/>
      <c r="B5" s="287"/>
      <c r="C5" s="1126"/>
      <c r="D5" s="1126"/>
      <c r="E5" s="1126"/>
      <c r="F5" s="785"/>
      <c r="G5" s="1126"/>
      <c r="H5" s="1126"/>
      <c r="I5" s="1126"/>
      <c r="J5" s="785"/>
      <c r="K5" s="1126"/>
      <c r="L5" s="1126"/>
      <c r="M5" s="1126"/>
      <c r="N5" s="282"/>
      <c r="O5" s="282"/>
      <c r="P5" s="282"/>
      <c r="Q5" s="282"/>
      <c r="R5" s="282"/>
      <c r="S5" s="282"/>
      <c r="T5" s="282"/>
      <c r="U5" s="282"/>
      <c r="V5" s="282"/>
      <c r="W5" s="282"/>
      <c r="X5" s="282"/>
      <c r="Y5" s="282"/>
      <c r="Z5" s="282"/>
      <c r="AA5" s="282"/>
      <c r="AB5" s="282"/>
      <c r="AC5" s="282"/>
      <c r="AD5" s="282"/>
      <c r="AE5" s="282"/>
    </row>
    <row r="6" spans="1:31" ht="63.75" customHeight="1" x14ac:dyDescent="0.4">
      <c r="A6" s="287"/>
      <c r="B6" s="289"/>
      <c r="C6" s="1126" t="s">
        <v>2622</v>
      </c>
      <c r="D6" s="1126"/>
      <c r="E6" s="1126"/>
      <c r="F6" s="785"/>
      <c r="G6" s="1126" t="s">
        <v>2623</v>
      </c>
      <c r="H6" s="1126"/>
      <c r="I6" s="1126"/>
      <c r="J6" s="785"/>
      <c r="K6" s="1126" t="s">
        <v>2624</v>
      </c>
      <c r="L6" s="1126"/>
      <c r="M6" s="1126"/>
      <c r="N6" s="282"/>
      <c r="O6" s="282"/>
      <c r="P6" s="282"/>
      <c r="Q6" s="282"/>
      <c r="R6" s="282"/>
      <c r="S6" s="282"/>
      <c r="T6" s="282"/>
      <c r="U6" s="282"/>
      <c r="V6" s="282"/>
      <c r="W6" s="282"/>
      <c r="X6" s="282"/>
      <c r="Y6" s="282"/>
      <c r="Z6" s="282"/>
      <c r="AA6" s="282"/>
      <c r="AB6" s="282"/>
      <c r="AC6" s="282"/>
      <c r="AD6" s="282"/>
      <c r="AE6" s="282"/>
    </row>
    <row r="7" spans="1:31" ht="49.5" customHeight="1" x14ac:dyDescent="0.4">
      <c r="A7" s="289"/>
      <c r="B7" s="289"/>
      <c r="C7" s="1119" t="s">
        <v>2625</v>
      </c>
      <c r="D7" s="1119"/>
      <c r="E7" s="1119"/>
      <c r="F7" s="785"/>
      <c r="G7" s="1119" t="s">
        <v>2626</v>
      </c>
      <c r="H7" s="1119"/>
      <c r="I7" s="1119"/>
      <c r="J7" s="785"/>
      <c r="K7" s="1119" t="s">
        <v>2627</v>
      </c>
      <c r="L7" s="1119"/>
      <c r="M7" s="1119"/>
      <c r="N7" s="282"/>
      <c r="O7" s="282"/>
      <c r="P7" s="282"/>
      <c r="Q7" s="282"/>
      <c r="R7" s="282"/>
      <c r="S7" s="282"/>
      <c r="T7" s="282"/>
      <c r="U7" s="282"/>
      <c r="V7" s="282"/>
      <c r="W7" s="282"/>
      <c r="X7" s="282"/>
      <c r="Y7" s="282"/>
      <c r="Z7" s="282"/>
      <c r="AA7" s="282"/>
      <c r="AB7" s="282"/>
      <c r="AC7" s="282"/>
      <c r="AD7" s="282"/>
      <c r="AE7" s="282"/>
    </row>
    <row r="8" spans="1:31" ht="49.5" customHeight="1" x14ac:dyDescent="0.4">
      <c r="A8" s="289" t="s">
        <v>2628</v>
      </c>
      <c r="B8" s="289" t="s">
        <v>2629</v>
      </c>
      <c r="C8" s="290"/>
      <c r="D8" s="290"/>
      <c r="E8" s="290"/>
      <c r="F8" s="785"/>
      <c r="G8" s="290"/>
      <c r="H8" s="290"/>
      <c r="I8" s="290"/>
      <c r="J8" s="785"/>
      <c r="K8" s="290"/>
      <c r="L8" s="290"/>
      <c r="M8" s="290"/>
      <c r="N8" s="282"/>
      <c r="O8" s="282"/>
      <c r="P8" s="282"/>
      <c r="Q8" s="282"/>
      <c r="R8" s="282"/>
      <c r="S8" s="282"/>
      <c r="T8" s="282"/>
      <c r="U8" s="282"/>
      <c r="V8" s="282"/>
      <c r="W8" s="282"/>
      <c r="X8" s="282"/>
      <c r="Y8" s="282"/>
      <c r="Z8" s="282"/>
      <c r="AA8" s="282"/>
      <c r="AB8" s="282"/>
      <c r="AC8" s="282"/>
      <c r="AD8" s="282"/>
      <c r="AE8" s="282"/>
    </row>
    <row r="9" spans="1:31" ht="49.5" customHeight="1" x14ac:dyDescent="0.4">
      <c r="A9" s="786" t="s">
        <v>2630</v>
      </c>
      <c r="B9" s="786" t="s">
        <v>2631</v>
      </c>
      <c r="C9" s="787" t="s">
        <v>2559</v>
      </c>
      <c r="D9" s="787" t="s">
        <v>2594</v>
      </c>
      <c r="E9" s="787" t="s">
        <v>2595</v>
      </c>
      <c r="F9" s="788"/>
      <c r="G9" s="787" t="s">
        <v>2559</v>
      </c>
      <c r="H9" s="787" t="s">
        <v>2594</v>
      </c>
      <c r="I9" s="787" t="s">
        <v>2595</v>
      </c>
      <c r="J9" s="788"/>
      <c r="K9" s="787" t="s">
        <v>2559</v>
      </c>
      <c r="L9" s="787" t="s">
        <v>2594</v>
      </c>
      <c r="M9" s="787" t="s">
        <v>2595</v>
      </c>
      <c r="N9" s="282"/>
      <c r="O9" s="282"/>
      <c r="P9" s="282"/>
      <c r="Q9" s="282"/>
      <c r="R9" s="282"/>
      <c r="S9" s="282"/>
      <c r="T9" s="282"/>
      <c r="U9" s="282"/>
      <c r="V9" s="282"/>
      <c r="W9" s="282"/>
      <c r="X9" s="282"/>
      <c r="Y9" s="282"/>
      <c r="Z9" s="282"/>
      <c r="AA9" s="282"/>
      <c r="AB9" s="282"/>
      <c r="AC9" s="282"/>
      <c r="AD9" s="282"/>
      <c r="AE9" s="282"/>
    </row>
    <row r="10" spans="1:31" ht="49.5" customHeight="1" x14ac:dyDescent="0.4">
      <c r="A10" s="286"/>
      <c r="B10" s="287"/>
      <c r="C10" s="291"/>
      <c r="D10" s="291"/>
      <c r="E10" s="291"/>
      <c r="F10" s="288"/>
      <c r="G10" s="291"/>
      <c r="H10" s="291"/>
      <c r="I10" s="291"/>
      <c r="J10" s="288"/>
      <c r="K10" s="291"/>
      <c r="L10" s="291"/>
      <c r="M10" s="291"/>
      <c r="N10" s="282"/>
      <c r="O10" s="282"/>
      <c r="P10" s="282"/>
      <c r="Q10" s="282"/>
      <c r="R10" s="282"/>
      <c r="S10" s="282"/>
      <c r="T10" s="282"/>
      <c r="U10" s="282"/>
      <c r="V10" s="282"/>
      <c r="W10" s="282"/>
      <c r="X10" s="282"/>
      <c r="Y10" s="282"/>
      <c r="Z10" s="282"/>
      <c r="AA10" s="282"/>
      <c r="AB10" s="282"/>
      <c r="AC10" s="282"/>
      <c r="AD10" s="282"/>
      <c r="AE10" s="282"/>
    </row>
    <row r="11" spans="1:31" ht="49.5" customHeight="1" x14ac:dyDescent="0.4">
      <c r="A11" s="289" t="s">
        <v>50</v>
      </c>
      <c r="B11" s="292" t="s">
        <v>448</v>
      </c>
      <c r="C11" s="293">
        <v>107.51942694337187</v>
      </c>
      <c r="D11" s="293">
        <v>107.21068268150107</v>
      </c>
      <c r="E11" s="293">
        <v>107.84495673455463</v>
      </c>
      <c r="F11" s="294"/>
      <c r="G11" s="294">
        <v>107.64289693345557</v>
      </c>
      <c r="H11" s="294">
        <v>106.12438283319845</v>
      </c>
      <c r="I11" s="294">
        <v>109.24243230344952</v>
      </c>
      <c r="J11" s="294"/>
      <c r="K11" s="294">
        <v>96.766840947937212</v>
      </c>
      <c r="L11" s="294">
        <v>99.597114961830854</v>
      </c>
      <c r="M11" s="294">
        <v>93.772197658375021</v>
      </c>
      <c r="N11" s="282"/>
      <c r="O11" s="282"/>
      <c r="P11" s="282"/>
      <c r="Q11" s="282"/>
      <c r="R11" s="282"/>
      <c r="S11" s="282"/>
      <c r="T11" s="282"/>
      <c r="U11" s="282"/>
      <c r="V11" s="282"/>
      <c r="W11" s="282"/>
      <c r="X11" s="282"/>
      <c r="Y11" s="282"/>
      <c r="Z11" s="282"/>
      <c r="AA11" s="282"/>
      <c r="AB11" s="282"/>
      <c r="AC11" s="282"/>
      <c r="AD11" s="282"/>
      <c r="AE11" s="282"/>
    </row>
    <row r="12" spans="1:31" ht="49.5" customHeight="1" x14ac:dyDescent="0.4">
      <c r="A12" s="281"/>
      <c r="B12" s="292" t="s">
        <v>449</v>
      </c>
      <c r="C12" s="294">
        <v>98.864339014937826</v>
      </c>
      <c r="D12" s="294">
        <v>98.807276333415857</v>
      </c>
      <c r="E12" s="294">
        <v>98.924504028815733</v>
      </c>
      <c r="F12" s="294"/>
      <c r="G12" s="294">
        <v>93.091540004992538</v>
      </c>
      <c r="H12" s="294">
        <v>93.19440146457795</v>
      </c>
      <c r="I12" s="294">
        <v>92.983190307885209</v>
      </c>
      <c r="J12" s="294"/>
      <c r="K12" s="294">
        <v>70.058300804100924</v>
      </c>
      <c r="L12" s="294">
        <v>70.770244002973499</v>
      </c>
      <c r="M12" s="294">
        <v>69.30501122415663</v>
      </c>
      <c r="N12" s="282"/>
      <c r="O12" s="282"/>
      <c r="P12" s="282"/>
      <c r="Q12" s="282"/>
      <c r="R12" s="282"/>
      <c r="S12" s="282"/>
      <c r="T12" s="282"/>
      <c r="U12" s="282"/>
      <c r="V12" s="282"/>
      <c r="W12" s="282"/>
      <c r="X12" s="282"/>
      <c r="Y12" s="282"/>
      <c r="Z12" s="282"/>
      <c r="AA12" s="282"/>
      <c r="AB12" s="282"/>
      <c r="AC12" s="282"/>
      <c r="AD12" s="282"/>
      <c r="AE12" s="282"/>
    </row>
    <row r="13" spans="1:31" ht="21" customHeight="1" x14ac:dyDescent="0.4">
      <c r="A13" s="281"/>
      <c r="B13" s="295"/>
      <c r="C13" s="294"/>
      <c r="D13" s="294"/>
      <c r="E13" s="294"/>
      <c r="F13" s="296"/>
      <c r="G13" s="296"/>
      <c r="H13" s="296"/>
      <c r="I13" s="296"/>
      <c r="J13" s="296"/>
      <c r="K13" s="296"/>
      <c r="L13" s="296"/>
      <c r="M13" s="296"/>
      <c r="N13" s="282"/>
      <c r="O13" s="282"/>
      <c r="P13" s="282"/>
      <c r="Q13" s="282"/>
      <c r="R13" s="282"/>
      <c r="S13" s="282"/>
      <c r="T13" s="282"/>
      <c r="U13" s="282"/>
      <c r="V13" s="282"/>
      <c r="W13" s="282"/>
      <c r="X13" s="282"/>
      <c r="Y13" s="282"/>
      <c r="Z13" s="282"/>
      <c r="AA13" s="282"/>
      <c r="AB13" s="282"/>
      <c r="AC13" s="282"/>
      <c r="AD13" s="282"/>
      <c r="AE13" s="282"/>
    </row>
    <row r="14" spans="1:31" ht="49.5" customHeight="1" x14ac:dyDescent="0.4">
      <c r="A14" s="289" t="s">
        <v>51</v>
      </c>
      <c r="B14" s="292" t="s">
        <v>709</v>
      </c>
      <c r="C14" s="294">
        <v>111.94</v>
      </c>
      <c r="D14" s="294">
        <v>111.49</v>
      </c>
      <c r="E14" s="294">
        <v>112.41</v>
      </c>
      <c r="F14" s="294"/>
      <c r="G14" s="294">
        <v>108.8</v>
      </c>
      <c r="H14" s="294">
        <v>106.89</v>
      </c>
      <c r="I14" s="294">
        <v>110.83</v>
      </c>
      <c r="J14" s="294"/>
      <c r="K14" s="294">
        <v>103.26</v>
      </c>
      <c r="L14" s="294">
        <v>106.05</v>
      </c>
      <c r="M14" s="294">
        <v>100.3</v>
      </c>
      <c r="N14" s="282"/>
      <c r="O14" s="282"/>
      <c r="P14" s="282"/>
      <c r="Q14" s="282"/>
      <c r="R14" s="282"/>
      <c r="S14" s="282"/>
      <c r="T14" s="282"/>
      <c r="U14" s="282"/>
      <c r="V14" s="282"/>
      <c r="W14" s="282"/>
      <c r="X14" s="282"/>
      <c r="Y14" s="282"/>
      <c r="Z14" s="282"/>
      <c r="AA14" s="282"/>
      <c r="AB14" s="282"/>
      <c r="AC14" s="282"/>
      <c r="AD14" s="282"/>
      <c r="AE14" s="282"/>
    </row>
    <row r="15" spans="1:31" ht="49.5" customHeight="1" x14ac:dyDescent="0.4">
      <c r="A15" s="281"/>
      <c r="B15" s="292" t="s">
        <v>710</v>
      </c>
      <c r="C15" s="294">
        <v>99.57</v>
      </c>
      <c r="D15" s="294">
        <v>99.53</v>
      </c>
      <c r="E15" s="294">
        <v>99.61</v>
      </c>
      <c r="F15" s="294"/>
      <c r="G15" s="294">
        <v>94.52</v>
      </c>
      <c r="H15" s="294">
        <v>94.57</v>
      </c>
      <c r="I15" s="294">
        <v>94.47</v>
      </c>
      <c r="J15" s="294"/>
      <c r="K15" s="294">
        <v>76.7</v>
      </c>
      <c r="L15" s="294">
        <v>77.2</v>
      </c>
      <c r="M15" s="294">
        <v>76.099999999999994</v>
      </c>
      <c r="N15" s="282"/>
      <c r="O15" s="282"/>
      <c r="P15" s="282"/>
      <c r="Q15" s="282"/>
      <c r="R15" s="282"/>
      <c r="S15" s="282"/>
      <c r="T15" s="282"/>
      <c r="U15" s="282"/>
      <c r="V15" s="282"/>
      <c r="W15" s="282"/>
      <c r="X15" s="282"/>
      <c r="Y15" s="282"/>
      <c r="Z15" s="282"/>
      <c r="AA15" s="282"/>
      <c r="AB15" s="282"/>
      <c r="AC15" s="282"/>
      <c r="AD15" s="282"/>
      <c r="AE15" s="282"/>
    </row>
    <row r="16" spans="1:31" ht="15" customHeight="1" x14ac:dyDescent="0.4">
      <c r="A16" s="281"/>
      <c r="B16" s="295"/>
      <c r="C16" s="294"/>
      <c r="D16" s="294"/>
      <c r="E16" s="294"/>
      <c r="F16" s="294"/>
      <c r="G16" s="294"/>
      <c r="H16" s="294"/>
      <c r="I16" s="294"/>
      <c r="J16" s="294"/>
      <c r="K16" s="294"/>
      <c r="L16" s="294"/>
      <c r="M16" s="294"/>
      <c r="N16" s="282"/>
      <c r="O16" s="282"/>
      <c r="P16" s="282"/>
      <c r="Q16" s="282"/>
      <c r="R16" s="282"/>
      <c r="S16" s="282"/>
      <c r="T16" s="282"/>
      <c r="U16" s="282"/>
      <c r="V16" s="282"/>
      <c r="W16" s="282"/>
      <c r="X16" s="282"/>
      <c r="Y16" s="282"/>
      <c r="Z16" s="282"/>
      <c r="AA16" s="282"/>
      <c r="AB16" s="282"/>
      <c r="AC16" s="282"/>
      <c r="AD16" s="282"/>
      <c r="AE16" s="282"/>
    </row>
    <row r="17" spans="1:31" ht="49.5" customHeight="1" x14ac:dyDescent="0.4">
      <c r="A17" s="289" t="s">
        <v>52</v>
      </c>
      <c r="B17" s="292" t="s">
        <v>711</v>
      </c>
      <c r="C17" s="294">
        <v>101.09549968150402</v>
      </c>
      <c r="D17" s="294">
        <v>100.81531992444862</v>
      </c>
      <c r="E17" s="294">
        <v>101.39094699594511</v>
      </c>
      <c r="F17" s="294"/>
      <c r="G17" s="294">
        <v>107.11570331459355</v>
      </c>
      <c r="H17" s="294">
        <v>105.52391295412798</v>
      </c>
      <c r="I17" s="294">
        <v>108.79594750072795</v>
      </c>
      <c r="J17" s="294"/>
      <c r="K17" s="294">
        <v>107.36170255312413</v>
      </c>
      <c r="L17" s="294">
        <v>109.82023805368424</v>
      </c>
      <c r="M17" s="294">
        <v>104.76736052953181</v>
      </c>
      <c r="N17" s="282"/>
      <c r="O17" s="282"/>
      <c r="P17" s="282"/>
      <c r="Q17" s="282"/>
      <c r="R17" s="282"/>
      <c r="S17" s="282"/>
      <c r="T17" s="282"/>
      <c r="U17" s="282"/>
      <c r="V17" s="282"/>
      <c r="W17" s="282"/>
      <c r="X17" s="282"/>
      <c r="Y17" s="282"/>
      <c r="Z17" s="282"/>
      <c r="AA17" s="282"/>
      <c r="AB17" s="282"/>
      <c r="AC17" s="282"/>
      <c r="AD17" s="282"/>
      <c r="AE17" s="282"/>
    </row>
    <row r="18" spans="1:31" ht="49.5" customHeight="1" x14ac:dyDescent="0.4">
      <c r="A18" s="281"/>
      <c r="B18" s="292" t="s">
        <v>712</v>
      </c>
      <c r="C18" s="294">
        <v>96.299009685849839</v>
      </c>
      <c r="D18" s="294">
        <v>96.044172405331508</v>
      </c>
      <c r="E18" s="294">
        <v>96.567733561335714</v>
      </c>
      <c r="F18" s="294"/>
      <c r="G18" s="294">
        <v>94.347254845375389</v>
      </c>
      <c r="H18" s="294">
        <v>94.388391459817328</v>
      </c>
      <c r="I18" s="294">
        <v>94.30383232004165</v>
      </c>
      <c r="J18" s="294"/>
      <c r="K18" s="294">
        <v>79.365738140698099</v>
      </c>
      <c r="L18" s="294">
        <v>79.462275710918533</v>
      </c>
      <c r="M18" s="294">
        <v>79.263867952034445</v>
      </c>
      <c r="N18" s="282"/>
      <c r="O18" s="282"/>
      <c r="P18" s="282"/>
      <c r="Q18" s="282"/>
      <c r="R18" s="282"/>
      <c r="S18" s="282"/>
      <c r="T18" s="282"/>
      <c r="U18" s="282"/>
      <c r="V18" s="282"/>
      <c r="W18" s="282"/>
      <c r="X18" s="282"/>
      <c r="Y18" s="282"/>
      <c r="Z18" s="282"/>
      <c r="AA18" s="282"/>
      <c r="AB18" s="282"/>
      <c r="AC18" s="282"/>
      <c r="AD18" s="282"/>
      <c r="AE18" s="282"/>
    </row>
    <row r="19" spans="1:31" ht="19.5" customHeight="1" x14ac:dyDescent="0.4">
      <c r="A19" s="281"/>
      <c r="B19" s="295"/>
      <c r="C19" s="294"/>
      <c r="D19" s="294"/>
      <c r="E19" s="294"/>
      <c r="F19" s="294"/>
      <c r="G19" s="294"/>
      <c r="H19" s="294"/>
      <c r="I19" s="294"/>
      <c r="J19" s="294"/>
      <c r="K19" s="294"/>
      <c r="L19" s="294"/>
      <c r="M19" s="294"/>
      <c r="N19" s="282"/>
      <c r="O19" s="282"/>
      <c r="P19" s="282"/>
      <c r="Q19" s="282"/>
      <c r="R19" s="282"/>
      <c r="S19" s="282"/>
      <c r="T19" s="282"/>
      <c r="U19" s="282"/>
      <c r="V19" s="282"/>
      <c r="W19" s="282"/>
      <c r="X19" s="282"/>
      <c r="Y19" s="282"/>
      <c r="Z19" s="282"/>
      <c r="AA19" s="282"/>
      <c r="AB19" s="282"/>
      <c r="AC19" s="282"/>
      <c r="AD19" s="282"/>
      <c r="AE19" s="282"/>
    </row>
    <row r="20" spans="1:31" ht="49.5" customHeight="1" x14ac:dyDescent="0.4">
      <c r="A20" s="289" t="s">
        <v>53</v>
      </c>
      <c r="B20" s="292" t="s">
        <v>713</v>
      </c>
      <c r="C20" s="294">
        <v>99.187986357519506</v>
      </c>
      <c r="D20" s="294">
        <v>98.91191963880145</v>
      </c>
      <c r="E20" s="294">
        <v>99.479076584941041</v>
      </c>
      <c r="F20" s="294"/>
      <c r="G20" s="294">
        <v>107.1317183114342</v>
      </c>
      <c r="H20" s="294">
        <v>105.48981652044502</v>
      </c>
      <c r="I20" s="294">
        <v>108.86517269882805</v>
      </c>
      <c r="J20" s="294"/>
      <c r="K20" s="294">
        <v>109.8503084055405</v>
      </c>
      <c r="L20" s="294">
        <v>112.27846118983094</v>
      </c>
      <c r="M20" s="294">
        <v>107.28912864779991</v>
      </c>
      <c r="N20" s="282"/>
      <c r="O20" s="282"/>
      <c r="P20" s="282"/>
      <c r="Q20" s="282"/>
      <c r="R20" s="282"/>
      <c r="S20" s="282"/>
      <c r="T20" s="282"/>
      <c r="U20" s="282"/>
      <c r="V20" s="282"/>
      <c r="W20" s="282"/>
      <c r="X20" s="282"/>
      <c r="Y20" s="282"/>
      <c r="Z20" s="282"/>
      <c r="AA20" s="282"/>
      <c r="AB20" s="282"/>
      <c r="AC20" s="282"/>
      <c r="AD20" s="282"/>
      <c r="AE20" s="282"/>
    </row>
    <row r="21" spans="1:31" ht="49.5" customHeight="1" x14ac:dyDescent="0.4">
      <c r="A21" s="281"/>
      <c r="B21" s="292" t="s">
        <v>714</v>
      </c>
      <c r="C21" s="294">
        <v>94.871450909588134</v>
      </c>
      <c r="D21" s="294">
        <v>94.543267254916955</v>
      </c>
      <c r="E21" s="294">
        <v>95.217494268664055</v>
      </c>
      <c r="F21" s="294"/>
      <c r="G21" s="294">
        <v>94.394087215787266</v>
      </c>
      <c r="H21" s="294">
        <v>94.362400740995142</v>
      </c>
      <c r="I21" s="294">
        <v>94.427540531357607</v>
      </c>
      <c r="J21" s="294"/>
      <c r="K21" s="294">
        <v>79.788854274835586</v>
      </c>
      <c r="L21" s="294">
        <v>79.364128942874032</v>
      </c>
      <c r="M21" s="294">
        <v>80.236848293110455</v>
      </c>
      <c r="N21" s="282"/>
      <c r="O21" s="282"/>
      <c r="P21" s="282"/>
      <c r="Q21" s="282"/>
      <c r="R21" s="282"/>
      <c r="S21" s="282"/>
      <c r="T21" s="282"/>
      <c r="U21" s="282"/>
      <c r="V21" s="282"/>
      <c r="W21" s="282"/>
      <c r="X21" s="282"/>
      <c r="Y21" s="282"/>
      <c r="Z21" s="282"/>
      <c r="AA21" s="282"/>
      <c r="AB21" s="282"/>
      <c r="AC21" s="282"/>
      <c r="AD21" s="282"/>
      <c r="AE21" s="282"/>
    </row>
    <row r="22" spans="1:31" ht="21.75" customHeight="1" x14ac:dyDescent="0.4">
      <c r="A22" s="281"/>
      <c r="B22" s="292"/>
      <c r="C22" s="294"/>
      <c r="D22" s="294"/>
      <c r="E22" s="294"/>
      <c r="F22" s="294"/>
      <c r="G22" s="294"/>
      <c r="H22" s="294"/>
      <c r="I22" s="294"/>
      <c r="J22" s="294"/>
      <c r="K22" s="294"/>
      <c r="L22" s="294"/>
      <c r="M22" s="294"/>
      <c r="N22" s="282"/>
      <c r="O22" s="282"/>
      <c r="P22" s="282"/>
      <c r="Q22" s="282"/>
      <c r="R22" s="282"/>
      <c r="S22" s="282"/>
      <c r="T22" s="282"/>
      <c r="U22" s="282"/>
      <c r="V22" s="282"/>
      <c r="W22" s="282"/>
      <c r="X22" s="282"/>
      <c r="Y22" s="282"/>
      <c r="Z22" s="282"/>
      <c r="AA22" s="282"/>
      <c r="AB22" s="282"/>
      <c r="AC22" s="282"/>
      <c r="AD22" s="282"/>
      <c r="AE22" s="282"/>
    </row>
    <row r="23" spans="1:31" ht="49.5" customHeight="1" x14ac:dyDescent="0.4">
      <c r="A23" s="289" t="s">
        <v>218</v>
      </c>
      <c r="B23" s="292" t="s">
        <v>715</v>
      </c>
      <c r="C23" s="294">
        <v>95.969027759599257</v>
      </c>
      <c r="D23" s="294">
        <v>95.92844984320871</v>
      </c>
      <c r="E23" s="294">
        <v>96.011805706906415</v>
      </c>
      <c r="F23" s="294"/>
      <c r="G23" s="294">
        <v>105.28875413828196</v>
      </c>
      <c r="H23" s="294">
        <v>104.48510832116614</v>
      </c>
      <c r="I23" s="294">
        <v>106.13602222808427</v>
      </c>
      <c r="J23" s="294"/>
      <c r="K23" s="294">
        <v>106.94189667158673</v>
      </c>
      <c r="L23" s="294">
        <v>109.99191351622856</v>
      </c>
      <c r="M23" s="294">
        <v>103.72542723749999</v>
      </c>
      <c r="N23" s="282"/>
      <c r="O23" s="282"/>
      <c r="P23" s="282"/>
      <c r="Q23" s="282"/>
      <c r="R23" s="282"/>
      <c r="S23" s="282"/>
      <c r="T23" s="282"/>
      <c r="U23" s="282"/>
      <c r="V23" s="282"/>
      <c r="W23" s="282"/>
      <c r="X23" s="282"/>
      <c r="Y23" s="282"/>
      <c r="Z23" s="282"/>
      <c r="AA23" s="282"/>
      <c r="AB23" s="282"/>
      <c r="AC23" s="282"/>
      <c r="AD23" s="282"/>
      <c r="AE23" s="282"/>
    </row>
    <row r="24" spans="1:31" ht="49.5" customHeight="1" x14ac:dyDescent="0.4">
      <c r="A24" s="281"/>
      <c r="B24" s="292" t="s">
        <v>716</v>
      </c>
      <c r="C24" s="294">
        <v>91.159703961067549</v>
      </c>
      <c r="D24" s="294">
        <v>91.079609016803616</v>
      </c>
      <c r="E24" s="294">
        <v>91.244141448500756</v>
      </c>
      <c r="F24" s="294"/>
      <c r="G24" s="294">
        <v>95.678347601459279</v>
      </c>
      <c r="H24" s="294">
        <v>95.601604047725885</v>
      </c>
      <c r="I24" s="294">
        <v>95.759256831360688</v>
      </c>
      <c r="J24" s="294"/>
      <c r="K24" s="294">
        <v>82.541006982510041</v>
      </c>
      <c r="L24" s="294">
        <v>82.692012384650354</v>
      </c>
      <c r="M24" s="294">
        <v>82.381760563520729</v>
      </c>
      <c r="N24" s="282"/>
      <c r="O24" s="282"/>
      <c r="P24" s="282"/>
      <c r="Q24" s="282"/>
      <c r="R24" s="282"/>
      <c r="S24" s="282"/>
      <c r="T24" s="282"/>
      <c r="U24" s="282"/>
      <c r="V24" s="282"/>
      <c r="W24" s="282"/>
      <c r="X24" s="282"/>
      <c r="Y24" s="282"/>
      <c r="Z24" s="282"/>
      <c r="AA24" s="282"/>
      <c r="AB24" s="282"/>
      <c r="AC24" s="282"/>
      <c r="AD24" s="282"/>
      <c r="AE24" s="282"/>
    </row>
    <row r="25" spans="1:31" ht="49.5" customHeight="1" thickBot="1" x14ac:dyDescent="0.45">
      <c r="A25" s="283"/>
      <c r="B25" s="283"/>
      <c r="C25" s="297"/>
      <c r="D25" s="297"/>
      <c r="E25" s="297"/>
      <c r="F25" s="298"/>
      <c r="G25" s="298"/>
      <c r="H25" s="298"/>
      <c r="I25" s="298"/>
      <c r="J25" s="298"/>
      <c r="K25" s="298"/>
      <c r="L25" s="298"/>
      <c r="M25" s="298"/>
      <c r="N25" s="282"/>
      <c r="O25" s="282"/>
      <c r="P25" s="282"/>
      <c r="Q25" s="282"/>
      <c r="R25" s="282"/>
      <c r="S25" s="282"/>
      <c r="T25" s="282"/>
      <c r="U25" s="282"/>
      <c r="V25" s="282"/>
      <c r="W25" s="282"/>
      <c r="X25" s="282"/>
      <c r="Y25" s="282"/>
      <c r="Z25" s="282"/>
      <c r="AA25" s="282"/>
      <c r="AB25" s="282"/>
      <c r="AC25" s="282"/>
      <c r="AD25" s="282"/>
      <c r="AE25" s="282"/>
    </row>
    <row r="26" spans="1:31" ht="57" customHeight="1" x14ac:dyDescent="0.4">
      <c r="A26" s="299" t="s">
        <v>717</v>
      </c>
      <c r="B26" s="300"/>
      <c r="C26" s="300"/>
      <c r="D26" s="300"/>
      <c r="E26" s="300"/>
      <c r="F26" s="300"/>
      <c r="G26" s="300"/>
      <c r="H26" s="300"/>
      <c r="I26" s="300"/>
      <c r="J26" s="300"/>
      <c r="K26" s="300"/>
      <c r="L26" s="300"/>
      <c r="M26" s="300"/>
      <c r="N26" s="282"/>
      <c r="O26" s="282"/>
      <c r="P26" s="282"/>
      <c r="Q26" s="282"/>
      <c r="R26" s="282"/>
      <c r="S26" s="282"/>
      <c r="T26" s="282"/>
      <c r="U26" s="282"/>
      <c r="V26" s="282"/>
      <c r="W26" s="282"/>
      <c r="X26" s="282"/>
      <c r="Y26" s="282"/>
      <c r="Z26" s="282"/>
      <c r="AA26" s="282"/>
      <c r="AB26" s="282"/>
      <c r="AC26" s="282"/>
      <c r="AD26" s="282"/>
      <c r="AE26" s="282"/>
    </row>
    <row r="27" spans="1:31" ht="57" customHeight="1" x14ac:dyDescent="0.4">
      <c r="A27" s="301"/>
      <c r="B27" s="300"/>
      <c r="C27" s="300"/>
      <c r="D27" s="300"/>
      <c r="E27" s="300"/>
      <c r="F27" s="300"/>
      <c r="G27" s="300"/>
      <c r="H27" s="300"/>
      <c r="I27" s="300"/>
      <c r="J27" s="300"/>
      <c r="K27" s="300"/>
      <c r="L27" s="300"/>
      <c r="M27" s="300"/>
      <c r="N27" s="282"/>
      <c r="O27" s="282"/>
      <c r="P27" s="282"/>
      <c r="Q27" s="282"/>
      <c r="R27" s="282"/>
      <c r="S27" s="282"/>
      <c r="T27" s="282"/>
      <c r="U27" s="282"/>
      <c r="V27" s="282"/>
      <c r="W27" s="282"/>
      <c r="X27" s="282"/>
      <c r="Y27" s="282"/>
      <c r="Z27" s="282"/>
      <c r="AA27" s="282"/>
      <c r="AB27" s="282"/>
      <c r="AC27" s="282"/>
      <c r="AD27" s="282"/>
      <c r="AE27" s="282"/>
    </row>
    <row r="28" spans="1:31" ht="57" customHeight="1" x14ac:dyDescent="0.4">
      <c r="A28" s="299" t="s">
        <v>545</v>
      </c>
      <c r="B28" s="300"/>
      <c r="C28" s="300"/>
      <c r="D28" s="300"/>
      <c r="E28" s="300"/>
      <c r="F28" s="300"/>
      <c r="G28" s="300"/>
      <c r="H28" s="300"/>
      <c r="I28" s="300"/>
      <c r="J28" s="300"/>
      <c r="K28" s="300"/>
      <c r="L28" s="300"/>
      <c r="M28" s="300"/>
      <c r="N28" s="282"/>
      <c r="O28" s="282"/>
      <c r="P28" s="282"/>
      <c r="Q28" s="282"/>
      <c r="R28" s="282"/>
      <c r="S28" s="282"/>
      <c r="T28" s="282"/>
      <c r="U28" s="282"/>
      <c r="V28" s="282"/>
      <c r="W28" s="282"/>
      <c r="X28" s="282"/>
      <c r="Y28" s="282"/>
      <c r="Z28" s="282"/>
      <c r="AA28" s="282"/>
      <c r="AB28" s="282"/>
      <c r="AC28" s="282"/>
      <c r="AD28" s="282"/>
      <c r="AE28" s="282"/>
    </row>
    <row r="29" spans="1:31" ht="57" customHeight="1" x14ac:dyDescent="0.4">
      <c r="A29" s="301"/>
      <c r="B29" s="300"/>
      <c r="C29" s="300"/>
      <c r="D29" s="300"/>
      <c r="E29" s="300"/>
      <c r="F29" s="300"/>
      <c r="G29" s="300"/>
      <c r="H29" s="300"/>
      <c r="I29" s="300"/>
      <c r="J29" s="300"/>
      <c r="K29" s="300"/>
      <c r="L29" s="300"/>
      <c r="M29" s="300"/>
      <c r="N29" s="282"/>
      <c r="O29" s="282"/>
      <c r="P29" s="282"/>
      <c r="Q29" s="282"/>
      <c r="R29" s="282"/>
      <c r="S29" s="282"/>
      <c r="T29" s="282"/>
      <c r="U29" s="282"/>
      <c r="V29" s="282"/>
      <c r="W29" s="282"/>
      <c r="X29" s="282"/>
      <c r="Y29" s="282"/>
      <c r="Z29" s="282"/>
      <c r="AA29" s="282"/>
      <c r="AB29" s="282"/>
      <c r="AC29" s="282"/>
      <c r="AD29" s="282"/>
      <c r="AE29" s="282"/>
    </row>
    <row r="30" spans="1:31" ht="57" customHeight="1" x14ac:dyDescent="0.4">
      <c r="A30" s="302" t="s">
        <v>450</v>
      </c>
      <c r="B30" s="303"/>
      <c r="C30" s="303"/>
      <c r="D30" s="303"/>
      <c r="E30" s="303"/>
      <c r="F30" s="303"/>
      <c r="G30" s="303"/>
      <c r="H30" s="303"/>
      <c r="I30" s="303"/>
      <c r="J30" s="303"/>
      <c r="K30" s="300"/>
      <c r="L30" s="300"/>
      <c r="M30" s="300"/>
      <c r="N30" s="282"/>
      <c r="O30" s="282"/>
      <c r="P30" s="282"/>
      <c r="Q30" s="282"/>
      <c r="R30" s="282"/>
      <c r="S30" s="282"/>
      <c r="T30" s="282"/>
      <c r="U30" s="282"/>
      <c r="V30" s="282"/>
      <c r="W30" s="282"/>
      <c r="X30" s="282"/>
      <c r="Y30" s="282"/>
      <c r="Z30" s="282"/>
      <c r="AA30" s="282"/>
      <c r="AB30" s="282"/>
      <c r="AC30" s="282"/>
      <c r="AD30" s="282"/>
      <c r="AE30" s="282"/>
    </row>
    <row r="31" spans="1:31" ht="57" customHeight="1" x14ac:dyDescent="0.4">
      <c r="A31" s="304"/>
      <c r="B31" s="300"/>
      <c r="C31" s="300"/>
      <c r="D31" s="300"/>
      <c r="E31" s="300"/>
      <c r="F31" s="300"/>
      <c r="G31" s="300"/>
      <c r="H31" s="300"/>
      <c r="I31" s="300"/>
      <c r="J31" s="300"/>
      <c r="K31" s="300"/>
      <c r="L31" s="300"/>
      <c r="M31" s="300"/>
      <c r="N31" s="282"/>
      <c r="O31" s="282"/>
      <c r="P31" s="282"/>
      <c r="Q31" s="282"/>
      <c r="R31" s="282"/>
      <c r="S31" s="282"/>
      <c r="T31" s="282"/>
      <c r="U31" s="282"/>
      <c r="V31" s="282"/>
      <c r="W31" s="282"/>
      <c r="X31" s="282"/>
      <c r="Y31" s="282"/>
      <c r="Z31" s="282"/>
      <c r="AA31" s="282"/>
      <c r="AB31" s="282"/>
      <c r="AC31" s="282"/>
      <c r="AD31" s="282"/>
      <c r="AE31" s="282"/>
    </row>
    <row r="32" spans="1:31" ht="57" customHeight="1" x14ac:dyDescent="0.4">
      <c r="A32" s="1121">
        <v>24</v>
      </c>
      <c r="B32" s="1081"/>
      <c r="C32" s="1081"/>
      <c r="D32" s="1081"/>
      <c r="E32" s="1081"/>
      <c r="F32" s="1081"/>
      <c r="G32" s="1081"/>
      <c r="H32" s="1081"/>
      <c r="I32" s="1081"/>
      <c r="J32" s="1081"/>
      <c r="K32" s="1081"/>
      <c r="L32" s="1081"/>
      <c r="M32" s="1081"/>
      <c r="N32" s="1013"/>
      <c r="O32" s="282"/>
      <c r="P32" s="282"/>
      <c r="Q32" s="282"/>
      <c r="R32" s="282"/>
      <c r="S32" s="282"/>
      <c r="T32" s="282"/>
      <c r="U32" s="282"/>
      <c r="V32" s="282"/>
      <c r="W32" s="282"/>
      <c r="X32" s="282"/>
      <c r="Y32" s="282"/>
      <c r="Z32" s="282"/>
      <c r="AA32" s="282"/>
      <c r="AB32" s="282"/>
      <c r="AC32" s="282"/>
      <c r="AD32" s="282"/>
      <c r="AE32" s="282"/>
    </row>
    <row r="33" spans="1:31" ht="57" customHeight="1" x14ac:dyDescent="0.4">
      <c r="A33" s="1116" t="s">
        <v>478</v>
      </c>
      <c r="B33" s="1117"/>
      <c r="C33" s="1117"/>
      <c r="D33" s="1117"/>
      <c r="E33" s="1117"/>
      <c r="F33" s="1117"/>
      <c r="G33" s="1117"/>
      <c r="H33" s="1117"/>
      <c r="I33" s="1117"/>
      <c r="J33" s="1117"/>
      <c r="K33" s="1117"/>
      <c r="L33" s="1117"/>
      <c r="M33" s="1117"/>
      <c r="N33" s="1118"/>
      <c r="O33" s="305"/>
      <c r="P33" s="305"/>
      <c r="Q33" s="305"/>
      <c r="R33" s="305"/>
      <c r="S33" s="305"/>
      <c r="T33" s="305"/>
      <c r="U33" s="306"/>
      <c r="V33" s="306"/>
      <c r="W33" s="306"/>
      <c r="X33" s="306"/>
      <c r="Y33" s="306"/>
      <c r="Z33" s="306"/>
      <c r="AA33" s="306"/>
      <c r="AB33" s="306"/>
      <c r="AC33" s="306"/>
      <c r="AD33" s="306"/>
      <c r="AE33" s="282"/>
    </row>
    <row r="34" spans="1:31" ht="57" customHeight="1" thickBot="1" x14ac:dyDescent="0.45">
      <c r="A34" s="307"/>
      <c r="B34" s="308"/>
      <c r="C34" s="308"/>
      <c r="D34" s="308"/>
      <c r="E34" s="308"/>
      <c r="F34" s="308"/>
      <c r="G34" s="308"/>
      <c r="H34" s="308"/>
      <c r="I34" s="308"/>
      <c r="J34" s="308"/>
      <c r="K34" s="308"/>
      <c r="L34" s="308"/>
      <c r="M34" s="308"/>
      <c r="N34" s="308"/>
      <c r="O34" s="308"/>
      <c r="P34" s="308"/>
      <c r="Q34" s="308"/>
      <c r="R34" s="308"/>
      <c r="S34" s="308"/>
      <c r="T34" s="308"/>
      <c r="U34" s="309"/>
      <c r="V34" s="309"/>
      <c r="W34" s="309"/>
      <c r="X34" s="309"/>
      <c r="Y34" s="309"/>
      <c r="Z34" s="309"/>
      <c r="AA34" s="309"/>
      <c r="AB34" s="309"/>
      <c r="AC34" s="309"/>
      <c r="AD34" s="309"/>
      <c r="AE34" s="282"/>
    </row>
    <row r="35" spans="1:31" ht="51" customHeight="1" x14ac:dyDescent="0.4">
      <c r="A35" s="310"/>
      <c r="B35" s="1127" t="s">
        <v>451</v>
      </c>
      <c r="C35" s="1127"/>
      <c r="D35" s="1127"/>
      <c r="E35" s="1127"/>
      <c r="F35" s="1127"/>
      <c r="G35" s="1127"/>
      <c r="H35" s="1127"/>
      <c r="I35" s="1127"/>
      <c r="J35" s="1127"/>
      <c r="K35" s="311"/>
      <c r="L35" s="282"/>
    </row>
    <row r="36" spans="1:31" ht="209.25" customHeight="1" thickBot="1" x14ac:dyDescent="0.45">
      <c r="A36" s="310"/>
      <c r="B36" s="312" t="s">
        <v>2632</v>
      </c>
      <c r="C36" s="314" t="s">
        <v>2633</v>
      </c>
      <c r="D36" s="314" t="s">
        <v>2634</v>
      </c>
      <c r="E36" s="314" t="s">
        <v>2635</v>
      </c>
      <c r="F36" s="314" t="s">
        <v>2636</v>
      </c>
      <c r="G36" s="314" t="s">
        <v>2637</v>
      </c>
      <c r="H36" s="312" t="s">
        <v>2638</v>
      </c>
      <c r="I36" s="312" t="s">
        <v>2639</v>
      </c>
      <c r="J36" s="312" t="s">
        <v>2640</v>
      </c>
      <c r="K36" s="311"/>
      <c r="L36" s="282"/>
    </row>
    <row r="37" spans="1:31" ht="90" customHeight="1" x14ac:dyDescent="0.4">
      <c r="A37" s="310"/>
      <c r="B37" s="315"/>
      <c r="C37" s="315"/>
      <c r="D37" s="315"/>
      <c r="E37" s="315"/>
      <c r="F37" s="315"/>
      <c r="G37" s="315"/>
      <c r="H37" s="315"/>
      <c r="I37" s="315"/>
      <c r="J37" s="315"/>
      <c r="K37" s="311"/>
      <c r="L37" s="467"/>
    </row>
    <row r="38" spans="1:31" ht="42" customHeight="1" x14ac:dyDescent="0.4">
      <c r="A38" s="310" t="s">
        <v>718</v>
      </c>
      <c r="B38" s="317">
        <v>98.864339014937826</v>
      </c>
      <c r="C38" s="309">
        <v>29169</v>
      </c>
      <c r="D38" s="309">
        <v>282043</v>
      </c>
      <c r="E38" s="309">
        <v>5593910</v>
      </c>
      <c r="F38" s="309">
        <v>234920</v>
      </c>
      <c r="G38" s="309">
        <v>251027</v>
      </c>
      <c r="H38" s="318">
        <v>191.77585793136549</v>
      </c>
      <c r="I38" s="318">
        <v>22.284096929812332</v>
      </c>
      <c r="J38" s="318">
        <v>19.833536021103164</v>
      </c>
      <c r="K38" s="309"/>
      <c r="L38" s="467"/>
    </row>
    <row r="39" spans="1:31" ht="42" customHeight="1" x14ac:dyDescent="0.4">
      <c r="A39" s="310" t="s">
        <v>719</v>
      </c>
      <c r="B39" s="317">
        <v>99.57</v>
      </c>
      <c r="C39" s="319">
        <v>28532</v>
      </c>
      <c r="D39" s="319">
        <v>288444</v>
      </c>
      <c r="E39" s="319">
        <v>5574916</v>
      </c>
      <c r="F39" s="319">
        <v>243305</v>
      </c>
      <c r="G39" s="319">
        <v>251801</v>
      </c>
      <c r="H39" s="320">
        <v>195</v>
      </c>
      <c r="I39" s="320">
        <v>22</v>
      </c>
      <c r="J39" s="320">
        <v>19</v>
      </c>
      <c r="K39" s="319"/>
      <c r="L39" s="467"/>
    </row>
    <row r="40" spans="1:31" ht="42" customHeight="1" x14ac:dyDescent="0.4">
      <c r="A40" s="310" t="s">
        <v>720</v>
      </c>
      <c r="B40" s="317">
        <v>96.3</v>
      </c>
      <c r="C40" s="319">
        <v>27544</v>
      </c>
      <c r="D40" s="319">
        <v>295252</v>
      </c>
      <c r="E40" s="319">
        <v>5434150</v>
      </c>
      <c r="F40" s="319">
        <v>237760</v>
      </c>
      <c r="G40" s="319">
        <v>255451</v>
      </c>
      <c r="H40" s="320">
        <v>197.28979088004647</v>
      </c>
      <c r="I40" s="320">
        <v>21</v>
      </c>
      <c r="J40" s="320">
        <v>18</v>
      </c>
      <c r="K40" s="319"/>
      <c r="L40" s="467"/>
    </row>
    <row r="41" spans="1:31" ht="42" customHeight="1" x14ac:dyDescent="0.4">
      <c r="A41" s="310" t="s">
        <v>721</v>
      </c>
      <c r="B41" s="317">
        <v>94.87</v>
      </c>
      <c r="C41" s="319">
        <v>26522</v>
      </c>
      <c r="D41" s="319">
        <v>302961</v>
      </c>
      <c r="E41" s="319">
        <v>5360703</v>
      </c>
      <c r="F41" s="319">
        <v>246090</v>
      </c>
      <c r="G41" s="319">
        <v>253714</v>
      </c>
      <c r="H41" s="320">
        <v>202.12287911922178</v>
      </c>
      <c r="I41" s="320">
        <v>21.128920753289137</v>
      </c>
      <c r="J41" s="320">
        <v>17.694366601641796</v>
      </c>
      <c r="K41" s="319"/>
      <c r="L41" s="467"/>
    </row>
    <row r="42" spans="1:31" ht="42" customHeight="1" x14ac:dyDescent="0.4">
      <c r="A42" s="310" t="s">
        <v>219</v>
      </c>
      <c r="B42" s="317" t="s">
        <v>220</v>
      </c>
      <c r="C42" s="319">
        <v>25523</v>
      </c>
      <c r="D42" s="319">
        <v>298520</v>
      </c>
      <c r="E42" s="319">
        <v>4970160</v>
      </c>
      <c r="F42" s="319">
        <v>247115</v>
      </c>
      <c r="G42" s="319">
        <v>242065</v>
      </c>
      <c r="H42" s="320">
        <v>195</v>
      </c>
      <c r="I42" s="320">
        <v>21</v>
      </c>
      <c r="J42" s="320">
        <v>17</v>
      </c>
      <c r="K42" s="319"/>
      <c r="L42" s="467"/>
    </row>
    <row r="43" spans="1:31" ht="42" customHeight="1" thickBot="1" x14ac:dyDescent="0.45">
      <c r="A43" s="321"/>
      <c r="B43" s="321"/>
      <c r="C43" s="321"/>
      <c r="D43" s="321"/>
      <c r="E43" s="321"/>
      <c r="F43" s="321"/>
      <c r="G43" s="321"/>
      <c r="H43" s="321"/>
      <c r="I43" s="321"/>
      <c r="J43" s="321"/>
      <c r="K43" s="321"/>
      <c r="L43" s="282"/>
    </row>
    <row r="44" spans="1:31" ht="42" customHeight="1" x14ac:dyDescent="0.4">
      <c r="A44" s="310"/>
      <c r="B44" s="1127" t="s">
        <v>452</v>
      </c>
      <c r="C44" s="1127"/>
      <c r="D44" s="1127"/>
      <c r="E44" s="1127"/>
      <c r="F44" s="1127"/>
      <c r="G44" s="1127"/>
      <c r="H44" s="1127"/>
      <c r="I44" s="1127"/>
      <c r="J44" s="1127"/>
      <c r="K44" s="282"/>
      <c r="L44" s="282"/>
      <c r="M44" s="282"/>
      <c r="N44" s="282"/>
      <c r="O44" s="282"/>
      <c r="P44" s="282"/>
      <c r="Q44" s="282"/>
      <c r="R44" s="282"/>
      <c r="S44" s="282"/>
      <c r="T44" s="282"/>
      <c r="U44" s="282"/>
      <c r="V44" s="282"/>
      <c r="W44" s="282"/>
      <c r="X44" s="282"/>
      <c r="Y44" s="282"/>
      <c r="Z44" s="282"/>
      <c r="AA44" s="282"/>
      <c r="AB44" s="282"/>
      <c r="AC44" s="282"/>
      <c r="AD44" s="282"/>
      <c r="AE44" s="282"/>
    </row>
    <row r="45" spans="1:31" ht="240.75" customHeight="1" thickBot="1" x14ac:dyDescent="0.45">
      <c r="A45" s="310"/>
      <c r="B45" s="312" t="s">
        <v>2632</v>
      </c>
      <c r="C45" s="314" t="s">
        <v>2633</v>
      </c>
      <c r="D45" s="314" t="s">
        <v>2634</v>
      </c>
      <c r="E45" s="314" t="s">
        <v>2635</v>
      </c>
      <c r="F45" s="314" t="s">
        <v>2636</v>
      </c>
      <c r="G45" s="314" t="s">
        <v>2637</v>
      </c>
      <c r="H45" s="312" t="s">
        <v>2638</v>
      </c>
      <c r="I45" s="312" t="s">
        <v>2639</v>
      </c>
      <c r="J45" s="312" t="s">
        <v>2640</v>
      </c>
      <c r="K45" s="282"/>
      <c r="L45" s="282"/>
      <c r="M45" s="282"/>
      <c r="N45" s="282"/>
      <c r="O45" s="282"/>
      <c r="P45" s="282"/>
      <c r="Q45" s="282"/>
      <c r="R45" s="282"/>
      <c r="S45" s="282"/>
      <c r="T45" s="282"/>
      <c r="U45" s="282"/>
      <c r="V45" s="282"/>
      <c r="W45" s="282"/>
      <c r="X45" s="282"/>
      <c r="Y45" s="282"/>
      <c r="Z45" s="282"/>
      <c r="AA45" s="282"/>
      <c r="AB45" s="282"/>
      <c r="AC45" s="282"/>
      <c r="AD45" s="282"/>
      <c r="AE45" s="282"/>
    </row>
    <row r="46" spans="1:31" ht="46.5" customHeight="1" x14ac:dyDescent="0.4">
      <c r="A46" s="310"/>
      <c r="B46" s="315"/>
      <c r="C46" s="315"/>
      <c r="D46" s="315"/>
      <c r="E46" s="315"/>
      <c r="F46" s="315"/>
      <c r="G46" s="315"/>
      <c r="H46" s="315"/>
      <c r="I46" s="315"/>
      <c r="J46" s="315"/>
    </row>
    <row r="47" spans="1:31" ht="42" customHeight="1" x14ac:dyDescent="0.4">
      <c r="A47" s="310" t="s">
        <v>722</v>
      </c>
      <c r="B47" s="317">
        <v>93.091540004992538</v>
      </c>
      <c r="C47" s="309">
        <v>16987</v>
      </c>
      <c r="D47" s="309">
        <v>269759</v>
      </c>
      <c r="E47" s="309">
        <v>5566986</v>
      </c>
      <c r="F47" s="309">
        <v>124584</v>
      </c>
      <c r="G47" s="309">
        <v>193079</v>
      </c>
      <c r="H47" s="318">
        <v>306.09931123800555</v>
      </c>
      <c r="I47" s="318">
        <v>26.930474054661563</v>
      </c>
      <c r="J47" s="318">
        <v>19.27538654873424</v>
      </c>
    </row>
    <row r="48" spans="1:31" ht="42" customHeight="1" x14ac:dyDescent="0.4">
      <c r="A48" s="310" t="s">
        <v>723</v>
      </c>
      <c r="B48" s="317">
        <v>94.52</v>
      </c>
      <c r="C48" s="319">
        <v>17019</v>
      </c>
      <c r="D48" s="319">
        <v>280804</v>
      </c>
      <c r="E48" s="319">
        <v>5478399</v>
      </c>
      <c r="F48" s="319">
        <v>128551</v>
      </c>
      <c r="G48" s="319">
        <v>195273</v>
      </c>
      <c r="H48" s="320">
        <v>304</v>
      </c>
      <c r="I48" s="320">
        <v>27</v>
      </c>
      <c r="J48" s="320">
        <v>18</v>
      </c>
    </row>
    <row r="49" spans="1:14" ht="42" customHeight="1" x14ac:dyDescent="0.4">
      <c r="A49" s="310" t="s">
        <v>724</v>
      </c>
      <c r="B49" s="317">
        <v>94.347254845375389</v>
      </c>
      <c r="C49" s="319">
        <v>16969</v>
      </c>
      <c r="D49" s="319">
        <v>296065</v>
      </c>
      <c r="E49" s="319">
        <v>5278107</v>
      </c>
      <c r="F49" s="319">
        <v>147693</v>
      </c>
      <c r="G49" s="319">
        <v>201220</v>
      </c>
      <c r="H49" s="320">
        <v>292</v>
      </c>
      <c r="I49" s="320">
        <v>25</v>
      </c>
      <c r="J49" s="320">
        <v>17</v>
      </c>
    </row>
    <row r="50" spans="1:14" ht="42" customHeight="1" x14ac:dyDescent="0.4">
      <c r="A50" s="310" t="s">
        <v>725</v>
      </c>
      <c r="B50" s="317">
        <v>94.39</v>
      </c>
      <c r="C50" s="319">
        <v>17343</v>
      </c>
      <c r="D50" s="319">
        <v>322680</v>
      </c>
      <c r="E50" s="319">
        <v>5211506</v>
      </c>
      <c r="F50" s="319">
        <v>164943</v>
      </c>
      <c r="G50" s="319">
        <v>205981</v>
      </c>
      <c r="H50" s="320">
        <v>281.018971283589</v>
      </c>
      <c r="I50" s="320">
        <v>23.65961423626451</v>
      </c>
      <c r="J50" s="320">
        <v>15.10298438081071</v>
      </c>
    </row>
    <row r="51" spans="1:14" ht="42" customHeight="1" x14ac:dyDescent="0.4">
      <c r="A51" s="310" t="s">
        <v>726</v>
      </c>
      <c r="B51" s="317" t="s">
        <v>221</v>
      </c>
      <c r="C51" s="319">
        <v>17889</v>
      </c>
      <c r="D51" s="319">
        <v>325992</v>
      </c>
      <c r="E51" s="319">
        <v>5519688</v>
      </c>
      <c r="F51" s="319">
        <v>175759</v>
      </c>
      <c r="G51" s="319">
        <v>216836</v>
      </c>
      <c r="H51" s="320">
        <v>301</v>
      </c>
      <c r="I51" s="320">
        <v>25</v>
      </c>
      <c r="J51" s="320">
        <v>16</v>
      </c>
    </row>
    <row r="52" spans="1:14" ht="42" customHeight="1" thickBot="1" x14ac:dyDescent="0.45">
      <c r="A52" s="321"/>
      <c r="B52" s="321"/>
      <c r="C52" s="321"/>
      <c r="D52" s="321"/>
      <c r="E52" s="321"/>
      <c r="F52" s="321"/>
      <c r="G52" s="321"/>
      <c r="H52" s="321"/>
      <c r="I52" s="321"/>
      <c r="J52" s="321"/>
    </row>
    <row r="53" spans="1:14" ht="42" customHeight="1" x14ac:dyDescent="0.4">
      <c r="A53" s="310"/>
      <c r="B53" s="1128" t="s">
        <v>453</v>
      </c>
      <c r="C53" s="1129"/>
      <c r="D53" s="1129"/>
      <c r="E53" s="1129"/>
      <c r="F53" s="1129"/>
      <c r="G53" s="1129"/>
      <c r="H53" s="1129"/>
      <c r="I53" s="1129"/>
      <c r="J53" s="1129"/>
    </row>
    <row r="54" spans="1:14" ht="205.5" customHeight="1" thickBot="1" x14ac:dyDescent="0.45">
      <c r="A54" s="310"/>
      <c r="B54" s="789" t="s">
        <v>2632</v>
      </c>
      <c r="C54" s="313" t="s">
        <v>2633</v>
      </c>
      <c r="D54" s="313" t="s">
        <v>2634</v>
      </c>
      <c r="E54" s="313" t="s">
        <v>2641</v>
      </c>
      <c r="F54" s="313" t="s">
        <v>2636</v>
      </c>
      <c r="G54" s="313" t="s">
        <v>2637</v>
      </c>
      <c r="H54" s="789" t="s">
        <v>2638</v>
      </c>
      <c r="I54" s="789" t="s">
        <v>2639</v>
      </c>
      <c r="J54" s="789" t="s">
        <v>2640</v>
      </c>
    </row>
    <row r="55" spans="1:14" ht="42" customHeight="1" x14ac:dyDescent="0.4">
      <c r="A55" s="310"/>
      <c r="B55" s="316"/>
      <c r="C55" s="316"/>
      <c r="D55" s="316"/>
      <c r="E55" s="316"/>
      <c r="F55" s="316"/>
      <c r="G55" s="316"/>
      <c r="H55" s="316"/>
      <c r="I55" s="316"/>
      <c r="J55" s="316"/>
    </row>
    <row r="56" spans="1:14" ht="42" customHeight="1" x14ac:dyDescent="0.4">
      <c r="A56" s="310" t="s">
        <v>727</v>
      </c>
      <c r="B56" s="317">
        <v>70.058300804100924</v>
      </c>
      <c r="C56" s="319">
        <v>10418</v>
      </c>
      <c r="D56" s="319">
        <v>254895</v>
      </c>
      <c r="E56" s="319">
        <v>4995623</v>
      </c>
      <c r="F56" s="319">
        <v>129566</v>
      </c>
      <c r="G56" s="319">
        <v>170184</v>
      </c>
      <c r="H56" s="320">
        <v>382.18431410194876</v>
      </c>
      <c r="I56" s="320">
        <v>23.393585765994452</v>
      </c>
      <c r="J56" s="320">
        <v>15.619035289040585</v>
      </c>
    </row>
    <row r="57" spans="1:14" ht="42" customHeight="1" x14ac:dyDescent="0.4">
      <c r="A57" s="310" t="s">
        <v>728</v>
      </c>
      <c r="B57" s="317">
        <v>76.650000000000006</v>
      </c>
      <c r="C57" s="319">
        <v>10955</v>
      </c>
      <c r="D57" s="319">
        <v>278641</v>
      </c>
      <c r="E57" s="319">
        <v>5420178</v>
      </c>
      <c r="F57" s="319">
        <v>140560</v>
      </c>
      <c r="G57" s="319">
        <v>177774</v>
      </c>
      <c r="H57" s="320">
        <v>375</v>
      </c>
      <c r="I57" s="320">
        <v>23</v>
      </c>
      <c r="J57" s="320">
        <v>15</v>
      </c>
    </row>
    <row r="58" spans="1:14" ht="42" customHeight="1" x14ac:dyDescent="0.4">
      <c r="A58" s="310" t="s">
        <v>729</v>
      </c>
      <c r="B58" s="317">
        <v>79.365738140698099</v>
      </c>
      <c r="C58" s="319">
        <v>9061</v>
      </c>
      <c r="D58" s="319">
        <v>298378</v>
      </c>
      <c r="E58" s="319">
        <v>5691071</v>
      </c>
      <c r="F58" s="319">
        <v>151661</v>
      </c>
      <c r="G58" s="319">
        <v>200339</v>
      </c>
      <c r="H58" s="320">
        <v>466</v>
      </c>
      <c r="I58" s="320">
        <v>21</v>
      </c>
      <c r="J58" s="320">
        <v>14</v>
      </c>
    </row>
    <row r="59" spans="1:14" ht="42" customHeight="1" x14ac:dyDescent="0.4">
      <c r="A59" s="310" t="s">
        <v>730</v>
      </c>
      <c r="B59" s="317" t="s">
        <v>58</v>
      </c>
      <c r="C59" s="319">
        <v>10550</v>
      </c>
      <c r="D59" s="319">
        <v>335690</v>
      </c>
      <c r="E59" s="319">
        <v>5807643</v>
      </c>
      <c r="F59" s="319">
        <v>182530</v>
      </c>
      <c r="G59" s="319">
        <v>214871</v>
      </c>
      <c r="H59" s="320">
        <v>404.88227488151659</v>
      </c>
      <c r="I59" s="320">
        <v>19.879406713795721</v>
      </c>
      <c r="J59" s="320">
        <v>12.724561351246686</v>
      </c>
    </row>
    <row r="60" spans="1:14" ht="42" customHeight="1" x14ac:dyDescent="0.4">
      <c r="A60" s="310" t="s">
        <v>731</v>
      </c>
      <c r="B60" s="317" t="s">
        <v>222</v>
      </c>
      <c r="C60" s="319">
        <v>10596</v>
      </c>
      <c r="D60" s="319">
        <v>343534</v>
      </c>
      <c r="E60" s="319">
        <v>5513731</v>
      </c>
      <c r="F60" s="319">
        <v>189783</v>
      </c>
      <c r="G60" s="319">
        <v>230276</v>
      </c>
      <c r="H60" s="320">
        <v>399</v>
      </c>
      <c r="I60" s="320">
        <v>18</v>
      </c>
      <c r="J60" s="320">
        <v>12</v>
      </c>
    </row>
    <row r="61" spans="1:14" ht="42" customHeight="1" x14ac:dyDescent="0.4">
      <c r="A61" s="757"/>
      <c r="B61" s="311"/>
      <c r="C61" s="311"/>
      <c r="D61" s="311"/>
      <c r="E61" s="311"/>
      <c r="F61" s="311"/>
      <c r="G61" s="311"/>
      <c r="H61" s="311"/>
      <c r="I61" s="311"/>
      <c r="J61" s="311"/>
    </row>
    <row r="62" spans="1:14" ht="51" customHeight="1" x14ac:dyDescent="0.4">
      <c r="A62" s="1122">
        <v>25</v>
      </c>
      <c r="B62" s="1123"/>
      <c r="C62" s="1123"/>
      <c r="D62" s="1123"/>
      <c r="E62" s="1123"/>
      <c r="F62" s="1123"/>
      <c r="G62" s="1123"/>
      <c r="H62" s="1123"/>
      <c r="I62" s="1123"/>
      <c r="J62" s="1123"/>
      <c r="K62" s="1123"/>
      <c r="L62" s="1123"/>
      <c r="M62" s="1123"/>
      <c r="N62" s="1124"/>
    </row>
  </sheetData>
  <customSheetViews>
    <customSheetView guid="{F9E11B60-08F2-4696-8C7E-B1D44E6FD7AE}" scale="48" showPageBreaks="1" printArea="1" view="pageBreakPreview" topLeftCell="A61">
      <selection activeCell="D8" sqref="D8"/>
      <rowBreaks count="1" manualBreakCount="1">
        <brk id="32" max="13" man="1"/>
      </rowBreaks>
      <pageMargins left="0.70866141732283472" right="0.70866141732283472" top="0.74803149606299213" bottom="0.74803149606299213" header="0.31496062992125984" footer="0.31496062992125984"/>
      <pageSetup paperSize="9" scale="26" fitToHeight="3" orientation="landscape" r:id="rId1"/>
    </customSheetView>
    <customSheetView guid="{DF2306C6-4A3B-4355-B9DC-5DCB00B1C22B}" scale="48" showPageBreaks="1" printArea="1" view="pageBreakPreview" topLeftCell="A61">
      <selection activeCell="D8" sqref="D8"/>
      <rowBreaks count="1" manualBreakCount="1">
        <brk id="32" max="13" man="1"/>
      </rowBreaks>
      <pageMargins left="0.70866141732283472" right="0.70866141732283472" top="0.74803149606299213" bottom="0.74803149606299213" header="0.31496062992125984" footer="0.31496062992125984"/>
      <pageSetup paperSize="9" scale="26" fitToHeight="3" orientation="landscape" r:id="rId2"/>
    </customSheetView>
  </customSheetViews>
  <mergeCells count="17">
    <mergeCell ref="G7:I7"/>
    <mergeCell ref="A33:N33"/>
    <mergeCell ref="K7:M7"/>
    <mergeCell ref="A1:N1"/>
    <mergeCell ref="A32:N32"/>
    <mergeCell ref="A62:N62"/>
    <mergeCell ref="C4:M4"/>
    <mergeCell ref="C5:E5"/>
    <mergeCell ref="G5:I5"/>
    <mergeCell ref="K5:M5"/>
    <mergeCell ref="C6:E6"/>
    <mergeCell ref="G6:I6"/>
    <mergeCell ref="K6:M6"/>
    <mergeCell ref="B44:J44"/>
    <mergeCell ref="B53:J53"/>
    <mergeCell ref="B35:J35"/>
    <mergeCell ref="C7:E7"/>
  </mergeCells>
  <pageMargins left="0.70866141732283472" right="0.70866141732283472" top="0.74803149606299213" bottom="0.74803149606299213" header="0.31496062992125984" footer="0.31496062992125984"/>
  <pageSetup paperSize="9" scale="26" fitToHeight="3" orientation="landscape" r:id="rId3"/>
  <rowBreaks count="1" manualBreakCount="1">
    <brk id="32"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topLeftCell="A13" zoomScale="60" zoomScaleNormal="100" workbookViewId="0">
      <selection activeCell="A18" sqref="A18:B18"/>
    </sheetView>
  </sheetViews>
  <sheetFormatPr defaultColWidth="51.28515625" defaultRowHeight="18.75" x14ac:dyDescent="0.3"/>
  <cols>
    <col min="1" max="1" width="51.28515625" style="253"/>
    <col min="2" max="2" width="52.7109375" style="253" customWidth="1"/>
    <col min="3" max="16384" width="51.28515625" style="253"/>
  </cols>
  <sheetData>
    <row r="1" spans="1:6" ht="27.75" customHeight="1" thickTop="1" x14ac:dyDescent="0.3">
      <c r="A1" s="1132" t="s">
        <v>2769</v>
      </c>
      <c r="B1" s="1133"/>
      <c r="C1" s="1133"/>
      <c r="D1" s="1134"/>
      <c r="E1" s="96"/>
      <c r="F1" s="96"/>
    </row>
    <row r="2" spans="1:6" ht="15.75" customHeight="1" x14ac:dyDescent="0.3">
      <c r="A2" s="1135" t="s">
        <v>259</v>
      </c>
      <c r="B2" s="1093" t="s">
        <v>236</v>
      </c>
      <c r="C2" s="1094"/>
      <c r="D2" s="1137" t="s">
        <v>260</v>
      </c>
      <c r="E2" s="96"/>
      <c r="F2" s="96"/>
    </row>
    <row r="3" spans="1:6" ht="36.75" customHeight="1" x14ac:dyDescent="0.3">
      <c r="A3" s="1136"/>
      <c r="B3" s="256" t="s">
        <v>261</v>
      </c>
      <c r="C3" s="256" t="s">
        <v>262</v>
      </c>
      <c r="D3" s="1138"/>
      <c r="E3" s="96"/>
      <c r="F3" s="96"/>
    </row>
    <row r="4" spans="1:6" ht="24" customHeight="1" x14ac:dyDescent="0.3">
      <c r="A4" s="322">
        <v>2014</v>
      </c>
      <c r="B4" s="256">
        <v>10</v>
      </c>
      <c r="C4" s="256">
        <v>13</v>
      </c>
      <c r="D4" s="323">
        <f>B4+C4</f>
        <v>23</v>
      </c>
      <c r="E4" s="96"/>
      <c r="F4" s="96"/>
    </row>
    <row r="5" spans="1:6" ht="24" customHeight="1" x14ac:dyDescent="0.3">
      <c r="A5" s="322">
        <v>2015</v>
      </c>
      <c r="B5" s="256">
        <v>29</v>
      </c>
      <c r="C5" s="256">
        <v>93</v>
      </c>
      <c r="D5" s="323">
        <f>B5+C5</f>
        <v>122</v>
      </c>
      <c r="E5" s="96"/>
      <c r="F5" s="96"/>
    </row>
    <row r="6" spans="1:6" ht="24" customHeight="1" x14ac:dyDescent="0.3">
      <c r="A6" s="322">
        <v>2016</v>
      </c>
      <c r="B6" s="256">
        <v>66</v>
      </c>
      <c r="C6" s="256">
        <v>81</v>
      </c>
      <c r="D6" s="323">
        <f>B6+C6</f>
        <v>147</v>
      </c>
      <c r="E6" s="96"/>
      <c r="F6" s="96"/>
    </row>
    <row r="7" spans="1:6" ht="39.75" customHeight="1" x14ac:dyDescent="0.3">
      <c r="A7" s="324" t="s">
        <v>411</v>
      </c>
      <c r="B7" s="256">
        <v>66</v>
      </c>
      <c r="C7" s="256">
        <v>93</v>
      </c>
      <c r="D7" s="323">
        <v>159</v>
      </c>
      <c r="E7" s="96"/>
      <c r="F7" s="96"/>
    </row>
    <row r="8" spans="1:6" ht="24.75" customHeight="1" thickBot="1" x14ac:dyDescent="0.35">
      <c r="A8" s="96"/>
      <c r="B8" s="96"/>
      <c r="C8" s="96"/>
      <c r="D8" s="96"/>
      <c r="E8" s="96"/>
      <c r="F8" s="96"/>
    </row>
    <row r="9" spans="1:6" ht="34.5" customHeight="1" thickTop="1" x14ac:dyDescent="0.3">
      <c r="A9" s="1132" t="s">
        <v>2770</v>
      </c>
      <c r="B9" s="1133"/>
      <c r="C9" s="1133"/>
      <c r="D9" s="1134"/>
      <c r="E9" s="96"/>
      <c r="F9" s="96"/>
    </row>
    <row r="10" spans="1:6" ht="34.5" customHeight="1" x14ac:dyDescent="0.3">
      <c r="A10" s="1135" t="s">
        <v>732</v>
      </c>
      <c r="B10" s="1093" t="s">
        <v>733</v>
      </c>
      <c r="C10" s="1094"/>
      <c r="D10" s="1137" t="s">
        <v>734</v>
      </c>
      <c r="E10" s="96"/>
      <c r="F10" s="96"/>
    </row>
    <row r="11" spans="1:6" ht="34.5" customHeight="1" x14ac:dyDescent="0.3">
      <c r="A11" s="1136"/>
      <c r="B11" s="256" t="s">
        <v>735</v>
      </c>
      <c r="C11" s="256" t="s">
        <v>736</v>
      </c>
      <c r="D11" s="1138"/>
      <c r="E11" s="96"/>
      <c r="F11" s="96"/>
    </row>
    <row r="12" spans="1:6" ht="34.5" customHeight="1" x14ac:dyDescent="0.3">
      <c r="A12" s="322">
        <v>2014</v>
      </c>
      <c r="B12" s="256">
        <v>37</v>
      </c>
      <c r="C12" s="256">
        <v>190</v>
      </c>
      <c r="D12" s="323">
        <f>B12+C12</f>
        <v>227</v>
      </c>
      <c r="E12" s="96"/>
      <c r="F12" s="96"/>
    </row>
    <row r="13" spans="1:6" ht="34.5" customHeight="1" x14ac:dyDescent="0.3">
      <c r="A13" s="322">
        <v>2015</v>
      </c>
      <c r="B13" s="256">
        <v>32</v>
      </c>
      <c r="C13" s="256">
        <v>215</v>
      </c>
      <c r="D13" s="323">
        <f>B13+C13</f>
        <v>247</v>
      </c>
      <c r="E13" s="96"/>
      <c r="F13" s="96"/>
    </row>
    <row r="14" spans="1:6" ht="34.5" customHeight="1" x14ac:dyDescent="0.3">
      <c r="A14" s="322">
        <v>2016</v>
      </c>
      <c r="B14" s="256">
        <v>48</v>
      </c>
      <c r="C14" s="256">
        <v>267</v>
      </c>
      <c r="D14" s="323">
        <f>B14+C14</f>
        <v>315</v>
      </c>
      <c r="E14" s="96"/>
      <c r="F14" s="96"/>
    </row>
    <row r="15" spans="1:6" ht="34.5" customHeight="1" x14ac:dyDescent="0.3">
      <c r="A15" s="324" t="s">
        <v>737</v>
      </c>
      <c r="B15" s="256">
        <v>47</v>
      </c>
      <c r="C15" s="256">
        <v>291</v>
      </c>
      <c r="D15" s="323">
        <f>B15+C15</f>
        <v>338</v>
      </c>
      <c r="E15" s="96"/>
      <c r="F15" s="96"/>
    </row>
    <row r="16" spans="1:6" ht="34.5" customHeight="1" x14ac:dyDescent="0.3">
      <c r="A16" s="1139" t="s">
        <v>2771</v>
      </c>
      <c r="B16" s="1030"/>
      <c r="C16" s="1030"/>
      <c r="D16" s="1031"/>
      <c r="E16" s="96"/>
      <c r="F16" s="96"/>
    </row>
    <row r="17" spans="1:6" ht="34.5" customHeight="1" x14ac:dyDescent="0.3">
      <c r="A17" s="96"/>
      <c r="B17" s="96"/>
      <c r="C17" s="96"/>
      <c r="D17" s="96"/>
      <c r="E17" s="96"/>
      <c r="F17" s="96"/>
    </row>
    <row r="18" spans="1:6" ht="34.5" customHeight="1" x14ac:dyDescent="0.3">
      <c r="A18" s="1130" t="s">
        <v>2773</v>
      </c>
      <c r="B18" s="1131"/>
      <c r="C18" s="96"/>
      <c r="D18" s="96"/>
      <c r="E18" s="96"/>
      <c r="F18" s="96"/>
    </row>
    <row r="19" spans="1:6" ht="34.5" customHeight="1" x14ac:dyDescent="0.3">
      <c r="A19" s="265" t="s">
        <v>216</v>
      </c>
      <c r="B19" s="325">
        <v>20</v>
      </c>
      <c r="C19" s="96"/>
      <c r="D19" s="96"/>
      <c r="E19" s="96"/>
      <c r="F19" s="96"/>
    </row>
    <row r="20" spans="1:6" ht="34.5" customHeight="1" x14ac:dyDescent="0.3">
      <c r="A20" s="326" t="s">
        <v>213</v>
      </c>
      <c r="B20" s="254">
        <v>1038</v>
      </c>
      <c r="C20" s="96"/>
      <c r="D20" s="96"/>
      <c r="E20" s="96"/>
      <c r="F20" s="96"/>
    </row>
    <row r="21" spans="1:6" ht="34.5" customHeight="1" x14ac:dyDescent="0.3">
      <c r="A21" s="326" t="s">
        <v>214</v>
      </c>
      <c r="B21" s="254">
        <v>5117</v>
      </c>
      <c r="C21" s="96"/>
      <c r="D21" s="96"/>
      <c r="E21" s="96"/>
      <c r="F21" s="96"/>
    </row>
    <row r="22" spans="1:6" ht="34.5" customHeight="1" x14ac:dyDescent="0.3">
      <c r="A22" s="326" t="s">
        <v>215</v>
      </c>
      <c r="B22" s="327">
        <v>195</v>
      </c>
      <c r="C22" s="96"/>
      <c r="D22" s="96"/>
      <c r="E22" s="96"/>
      <c r="F22" s="96"/>
    </row>
    <row r="23" spans="1:6" ht="34.5" customHeight="1" x14ac:dyDescent="0.3">
      <c r="A23" s="326" t="s">
        <v>738</v>
      </c>
      <c r="B23" s="698">
        <v>137155</v>
      </c>
      <c r="C23" s="96"/>
      <c r="D23" s="96"/>
      <c r="E23" s="96"/>
      <c r="F23" s="96"/>
    </row>
    <row r="24" spans="1:6" ht="34.5" customHeight="1" x14ac:dyDescent="0.3">
      <c r="A24" s="328" t="s">
        <v>2772</v>
      </c>
      <c r="B24" s="96"/>
      <c r="C24" s="96"/>
      <c r="D24" s="96"/>
      <c r="E24" s="96"/>
      <c r="F24" s="96"/>
    </row>
    <row r="25" spans="1:6" ht="33.75" customHeight="1" x14ac:dyDescent="0.3">
      <c r="A25" s="960">
        <v>26</v>
      </c>
      <c r="B25" s="961"/>
      <c r="C25" s="961"/>
      <c r="D25" s="962"/>
      <c r="E25" s="96"/>
      <c r="F25" s="96"/>
    </row>
    <row r="26" spans="1:6" x14ac:dyDescent="0.3">
      <c r="A26" s="96"/>
      <c r="B26" s="96"/>
      <c r="C26" s="96"/>
      <c r="D26" s="96"/>
      <c r="E26" s="96"/>
      <c r="F26" s="96"/>
    </row>
  </sheetData>
  <customSheetViews>
    <customSheetView guid="{F9E11B60-08F2-4696-8C7E-B1D44E6FD7AE}" scale="60" showPageBreaks="1" printArea="1" view="pageBreakPreview" topLeftCell="A13">
      <selection activeCell="A18" sqref="A18:B18"/>
      <pageMargins left="0.7" right="0.7" top="0.75" bottom="0.75" header="0.3" footer="0.3"/>
      <pageSetup paperSize="9" scale="62" orientation="landscape" r:id="rId1"/>
    </customSheetView>
    <customSheetView guid="{DF2306C6-4A3B-4355-B9DC-5DCB00B1C22B}" scale="60" showPageBreaks="1" printArea="1" view="pageBreakPreview" topLeftCell="A13">
      <selection activeCell="A18" sqref="A18:B18"/>
      <pageMargins left="0.7" right="0.7" top="0.75" bottom="0.75" header="0.3" footer="0.3"/>
      <pageSetup paperSize="9" scale="62" orientation="landscape" r:id="rId2"/>
    </customSheetView>
  </customSheetViews>
  <mergeCells count="11">
    <mergeCell ref="A25:D25"/>
    <mergeCell ref="A18:B18"/>
    <mergeCell ref="A1:D1"/>
    <mergeCell ref="A10:A11"/>
    <mergeCell ref="B10:C10"/>
    <mergeCell ref="D10:D11"/>
    <mergeCell ref="A9:D9"/>
    <mergeCell ref="D2:D3"/>
    <mergeCell ref="B2:C2"/>
    <mergeCell ref="A2:A3"/>
    <mergeCell ref="A16:D16"/>
  </mergeCells>
  <pageMargins left="0.7" right="0.7" top="0.75" bottom="0.75" header="0.3" footer="0.3"/>
  <pageSetup paperSize="9" scale="62"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60" zoomScaleNormal="100" workbookViewId="0">
      <selection activeCell="A45" sqref="A45:J46"/>
    </sheetView>
  </sheetViews>
  <sheetFormatPr defaultColWidth="22" defaultRowHeight="22.5" x14ac:dyDescent="0.3"/>
  <cols>
    <col min="1" max="1" width="24.42578125" style="481" customWidth="1"/>
    <col min="2" max="16384" width="22" style="481"/>
  </cols>
  <sheetData>
    <row r="1" spans="1:10" s="468" customFormat="1" ht="33" customHeight="1" x14ac:dyDescent="0.3">
      <c r="A1" s="1140" t="s">
        <v>479</v>
      </c>
      <c r="B1" s="1140"/>
      <c r="C1" s="1140"/>
      <c r="D1" s="1140"/>
      <c r="E1" s="1140"/>
      <c r="F1" s="1140"/>
      <c r="G1" s="1140"/>
      <c r="H1" s="1140"/>
      <c r="I1" s="1140"/>
      <c r="J1" s="1140"/>
    </row>
    <row r="2" spans="1:10" s="468" customFormat="1" ht="33" customHeight="1" x14ac:dyDescent="0.3">
      <c r="A2" s="1140"/>
      <c r="B2" s="1140"/>
      <c r="C2" s="1140"/>
      <c r="D2" s="1140"/>
      <c r="E2" s="1140"/>
      <c r="F2" s="1140"/>
      <c r="G2" s="1140"/>
      <c r="H2" s="1140"/>
      <c r="I2" s="1140"/>
      <c r="J2" s="1140"/>
    </row>
    <row r="3" spans="1:10" s="468" customFormat="1" ht="33" customHeight="1" x14ac:dyDescent="0.3">
      <c r="A3" s="1141" t="s">
        <v>161</v>
      </c>
      <c r="B3" s="1142"/>
      <c r="C3" s="1142"/>
      <c r="D3" s="1142"/>
      <c r="E3" s="1142"/>
      <c r="F3" s="1142"/>
      <c r="G3" s="1142"/>
      <c r="H3" s="1142"/>
      <c r="I3" s="1142"/>
      <c r="J3" s="1142"/>
    </row>
    <row r="4" spans="1:10" s="470" customFormat="1" ht="91.5" customHeight="1" x14ac:dyDescent="0.25">
      <c r="A4" s="1145" t="s">
        <v>2642</v>
      </c>
      <c r="B4" s="1146" t="s">
        <v>2643</v>
      </c>
      <c r="C4" s="1146"/>
      <c r="D4" s="469"/>
      <c r="E4" s="1146" t="s">
        <v>2644</v>
      </c>
      <c r="F4" s="1146"/>
      <c r="G4" s="469"/>
      <c r="H4" s="1147" t="s">
        <v>2645</v>
      </c>
      <c r="I4" s="1148"/>
      <c r="J4" s="469"/>
    </row>
    <row r="5" spans="1:10" s="468" customFormat="1" ht="132" customHeight="1" x14ac:dyDescent="0.3">
      <c r="A5" s="1145"/>
      <c r="B5" s="471" t="s">
        <v>2646</v>
      </c>
      <c r="C5" s="471" t="s">
        <v>2647</v>
      </c>
      <c r="D5" s="472"/>
      <c r="E5" s="471" t="s">
        <v>2646</v>
      </c>
      <c r="F5" s="471" t="s">
        <v>2647</v>
      </c>
      <c r="G5" s="473"/>
      <c r="H5" s="471" t="s">
        <v>2646</v>
      </c>
      <c r="I5" s="471" t="s">
        <v>2647</v>
      </c>
      <c r="J5" s="473"/>
    </row>
    <row r="6" spans="1:10" s="474" customFormat="1" ht="30.75" customHeight="1" x14ac:dyDescent="0.3">
      <c r="A6" s="1143" t="s">
        <v>162</v>
      </c>
      <c r="B6" s="1143"/>
      <c r="C6" s="1143"/>
      <c r="D6" s="1143"/>
      <c r="E6" s="1143"/>
      <c r="F6" s="1143"/>
      <c r="G6" s="1143"/>
      <c r="H6" s="1143"/>
      <c r="I6" s="1143"/>
      <c r="J6" s="1143"/>
    </row>
    <row r="7" spans="1:10" s="468" customFormat="1" ht="30.75" customHeight="1" x14ac:dyDescent="0.3">
      <c r="A7" s="475" t="s">
        <v>163</v>
      </c>
      <c r="B7" s="476">
        <v>15247</v>
      </c>
      <c r="C7" s="476"/>
      <c r="D7" s="477"/>
      <c r="E7" s="478">
        <v>893</v>
      </c>
      <c r="F7" s="479"/>
      <c r="G7" s="477"/>
      <c r="H7" s="476">
        <v>7503</v>
      </c>
      <c r="I7" s="479"/>
      <c r="J7" s="477"/>
    </row>
    <row r="8" spans="1:10" s="468" customFormat="1" ht="30.75" customHeight="1" x14ac:dyDescent="0.3">
      <c r="A8" s="475" t="s">
        <v>59</v>
      </c>
      <c r="B8" s="476">
        <v>11386</v>
      </c>
      <c r="C8" s="476"/>
      <c r="D8" s="477"/>
      <c r="E8" s="478">
        <v>292</v>
      </c>
      <c r="F8" s="479"/>
      <c r="G8" s="477"/>
      <c r="H8" s="476">
        <v>5290</v>
      </c>
      <c r="I8" s="479"/>
      <c r="J8" s="477"/>
    </row>
    <row r="9" spans="1:10" s="468" customFormat="1" ht="30.75" customHeight="1" x14ac:dyDescent="0.3">
      <c r="A9" s="475" t="s">
        <v>60</v>
      </c>
      <c r="B9" s="476">
        <v>3861</v>
      </c>
      <c r="C9" s="476"/>
      <c r="D9" s="477"/>
      <c r="E9" s="478">
        <v>601</v>
      </c>
      <c r="F9" s="479"/>
      <c r="G9" s="477"/>
      <c r="H9" s="476">
        <v>2213</v>
      </c>
      <c r="I9" s="479"/>
      <c r="J9" s="477"/>
    </row>
    <row r="10" spans="1:10" s="468" customFormat="1" ht="30.75" customHeight="1" x14ac:dyDescent="0.3">
      <c r="A10" s="475" t="s">
        <v>164</v>
      </c>
      <c r="B10" s="476">
        <v>7775</v>
      </c>
      <c r="C10" s="476"/>
      <c r="D10" s="477"/>
      <c r="E10" s="478">
        <v>614</v>
      </c>
      <c r="F10" s="479"/>
      <c r="G10" s="477"/>
      <c r="H10" s="476">
        <v>3243</v>
      </c>
      <c r="I10" s="479"/>
      <c r="J10" s="477"/>
    </row>
    <row r="11" spans="1:10" s="468" customFormat="1" ht="30.75" customHeight="1" x14ac:dyDescent="0.3">
      <c r="A11" s="475" t="s">
        <v>739</v>
      </c>
      <c r="B11" s="476">
        <v>5794</v>
      </c>
      <c r="C11" s="476"/>
      <c r="D11" s="477"/>
      <c r="E11" s="478">
        <v>185</v>
      </c>
      <c r="F11" s="479"/>
      <c r="G11" s="477"/>
      <c r="H11" s="476">
        <v>2401</v>
      </c>
      <c r="I11" s="479"/>
      <c r="J11" s="477"/>
    </row>
    <row r="12" spans="1:10" s="468" customFormat="1" ht="30.75" customHeight="1" x14ac:dyDescent="0.3">
      <c r="A12" s="475" t="s">
        <v>740</v>
      </c>
      <c r="B12" s="476">
        <v>1981</v>
      </c>
      <c r="C12" s="476"/>
      <c r="D12" s="477"/>
      <c r="E12" s="478">
        <v>430</v>
      </c>
      <c r="F12" s="479"/>
      <c r="G12" s="477"/>
      <c r="H12" s="476">
        <v>842</v>
      </c>
      <c r="I12" s="479"/>
      <c r="J12" s="477"/>
    </row>
    <row r="13" spans="1:10" s="468" customFormat="1" ht="30.75" customHeight="1" x14ac:dyDescent="0.3">
      <c r="A13" s="475" t="s">
        <v>165</v>
      </c>
      <c r="B13" s="476">
        <v>7472</v>
      </c>
      <c r="C13" s="476"/>
      <c r="D13" s="477"/>
      <c r="E13" s="478">
        <v>279</v>
      </c>
      <c r="F13" s="479"/>
      <c r="G13" s="477"/>
      <c r="H13" s="476">
        <v>4261</v>
      </c>
      <c r="I13" s="479"/>
      <c r="J13" s="477"/>
    </row>
    <row r="14" spans="1:10" s="468" customFormat="1" ht="30.75" customHeight="1" x14ac:dyDescent="0.3">
      <c r="A14" s="475" t="s">
        <v>741</v>
      </c>
      <c r="B14" s="477">
        <v>5592</v>
      </c>
      <c r="C14" s="477"/>
      <c r="D14" s="477"/>
      <c r="E14" s="478">
        <v>108</v>
      </c>
      <c r="F14" s="479"/>
      <c r="G14" s="477"/>
      <c r="H14" s="476">
        <v>2889</v>
      </c>
      <c r="I14" s="479"/>
      <c r="J14" s="477"/>
    </row>
    <row r="15" spans="1:10" s="468" customFormat="1" ht="30.75" customHeight="1" x14ac:dyDescent="0.3">
      <c r="A15" s="475" t="s">
        <v>742</v>
      </c>
      <c r="B15" s="476">
        <v>1880</v>
      </c>
      <c r="C15" s="476"/>
      <c r="D15" s="477"/>
      <c r="E15" s="478">
        <v>171</v>
      </c>
      <c r="F15" s="479"/>
      <c r="G15" s="477"/>
      <c r="H15" s="476">
        <v>1372</v>
      </c>
      <c r="I15" s="479"/>
      <c r="J15" s="477"/>
    </row>
    <row r="16" spans="1:10" s="474" customFormat="1" ht="30.75" customHeight="1" x14ac:dyDescent="0.3">
      <c r="A16" s="1143" t="s">
        <v>166</v>
      </c>
      <c r="B16" s="1143"/>
      <c r="C16" s="1143"/>
      <c r="D16" s="1143"/>
      <c r="E16" s="1143"/>
      <c r="F16" s="1143"/>
      <c r="G16" s="1143"/>
      <c r="H16" s="1143"/>
      <c r="I16" s="1143"/>
      <c r="J16" s="1143"/>
    </row>
    <row r="17" spans="1:10" s="468" customFormat="1" ht="30.75" customHeight="1" x14ac:dyDescent="0.3">
      <c r="A17" s="475" t="s">
        <v>743</v>
      </c>
      <c r="B17" s="480">
        <v>10139</v>
      </c>
      <c r="C17" s="479"/>
      <c r="D17" s="477"/>
      <c r="E17" s="478">
        <v>400</v>
      </c>
      <c r="F17" s="479"/>
      <c r="G17" s="477"/>
      <c r="H17" s="476">
        <v>5479</v>
      </c>
      <c r="I17" s="479"/>
      <c r="J17" s="477"/>
    </row>
    <row r="18" spans="1:10" s="468" customFormat="1" ht="30.75" customHeight="1" x14ac:dyDescent="0.3">
      <c r="A18" s="475" t="s">
        <v>744</v>
      </c>
      <c r="B18" s="480">
        <v>7567</v>
      </c>
      <c r="C18" s="479"/>
      <c r="D18" s="477"/>
      <c r="E18" s="478">
        <v>79</v>
      </c>
      <c r="F18" s="479"/>
      <c r="G18" s="477"/>
      <c r="H18" s="476">
        <v>3888</v>
      </c>
      <c r="I18" s="479"/>
      <c r="J18" s="477"/>
    </row>
    <row r="19" spans="1:10" s="468" customFormat="1" ht="30.75" customHeight="1" x14ac:dyDescent="0.3">
      <c r="A19" s="475" t="s">
        <v>745</v>
      </c>
      <c r="B19" s="480">
        <v>2572</v>
      </c>
      <c r="C19" s="479"/>
      <c r="D19" s="477"/>
      <c r="E19" s="478">
        <v>322</v>
      </c>
      <c r="F19" s="479"/>
      <c r="G19" s="477"/>
      <c r="H19" s="476">
        <v>1591</v>
      </c>
      <c r="I19" s="479"/>
      <c r="J19" s="477"/>
    </row>
    <row r="20" spans="1:10" s="468" customFormat="1" ht="30.75" customHeight="1" x14ac:dyDescent="0.3">
      <c r="A20" s="475" t="s">
        <v>746</v>
      </c>
      <c r="B20" s="480">
        <v>5157</v>
      </c>
      <c r="C20" s="479"/>
      <c r="D20" s="477"/>
      <c r="E20" s="478">
        <v>302</v>
      </c>
      <c r="F20" s="479"/>
      <c r="G20" s="477"/>
      <c r="H20" s="476">
        <v>2460</v>
      </c>
      <c r="I20" s="479"/>
      <c r="J20" s="477"/>
    </row>
    <row r="21" spans="1:10" s="468" customFormat="1" ht="30.75" customHeight="1" x14ac:dyDescent="0.3">
      <c r="A21" s="475" t="s">
        <v>747</v>
      </c>
      <c r="B21" s="480">
        <v>3845</v>
      </c>
      <c r="C21" s="479"/>
      <c r="D21" s="477"/>
      <c r="E21" s="478">
        <v>57</v>
      </c>
      <c r="F21" s="479"/>
      <c r="G21" s="477"/>
      <c r="H21" s="476">
        <v>1829</v>
      </c>
      <c r="I21" s="479"/>
      <c r="J21" s="477"/>
    </row>
    <row r="22" spans="1:10" s="468" customFormat="1" ht="30.75" customHeight="1" x14ac:dyDescent="0.3">
      <c r="A22" s="475" t="s">
        <v>748</v>
      </c>
      <c r="B22" s="480">
        <v>1312</v>
      </c>
      <c r="C22" s="479"/>
      <c r="D22" s="477"/>
      <c r="E22" s="478">
        <v>246</v>
      </c>
      <c r="F22" s="479"/>
      <c r="G22" s="477"/>
      <c r="H22" s="476">
        <v>631</v>
      </c>
      <c r="I22" s="479"/>
      <c r="J22" s="477"/>
    </row>
    <row r="23" spans="1:10" s="468" customFormat="1" ht="30.75" customHeight="1" x14ac:dyDescent="0.3">
      <c r="A23" s="475" t="s">
        <v>749</v>
      </c>
      <c r="B23" s="480">
        <v>4982</v>
      </c>
      <c r="C23" s="479"/>
      <c r="D23" s="477"/>
      <c r="E23" s="478">
        <v>98</v>
      </c>
      <c r="F23" s="479"/>
      <c r="G23" s="477"/>
      <c r="H23" s="476">
        <v>3020</v>
      </c>
      <c r="I23" s="479"/>
      <c r="J23" s="477"/>
    </row>
    <row r="24" spans="1:10" s="468" customFormat="1" ht="30.75" customHeight="1" x14ac:dyDescent="0.3">
      <c r="A24" s="475" t="s">
        <v>750</v>
      </c>
      <c r="B24" s="480">
        <v>3722</v>
      </c>
      <c r="C24" s="479"/>
      <c r="D24" s="477"/>
      <c r="E24" s="478">
        <v>22</v>
      </c>
      <c r="F24" s="479"/>
      <c r="G24" s="477"/>
      <c r="H24" s="476">
        <v>2059</v>
      </c>
      <c r="I24" s="479"/>
      <c r="J24" s="477"/>
    </row>
    <row r="25" spans="1:10" s="468" customFormat="1" ht="30.75" customHeight="1" x14ac:dyDescent="0.3">
      <c r="A25" s="475" t="s">
        <v>751</v>
      </c>
      <c r="B25" s="480">
        <v>1260</v>
      </c>
      <c r="C25" s="479"/>
      <c r="D25" s="477"/>
      <c r="E25" s="478">
        <v>76</v>
      </c>
      <c r="F25" s="479"/>
      <c r="G25" s="477"/>
      <c r="H25" s="476">
        <v>960</v>
      </c>
      <c r="I25" s="479"/>
      <c r="J25" s="477"/>
    </row>
    <row r="26" spans="1:10" s="474" customFormat="1" ht="30.75" customHeight="1" x14ac:dyDescent="0.3">
      <c r="A26" s="1144" t="s">
        <v>167</v>
      </c>
      <c r="B26" s="1144"/>
      <c r="C26" s="1144"/>
      <c r="D26" s="1144"/>
      <c r="E26" s="1144"/>
      <c r="F26" s="1144"/>
      <c r="G26" s="1144"/>
      <c r="H26" s="1144"/>
      <c r="I26" s="1144"/>
      <c r="J26" s="1144"/>
    </row>
    <row r="27" spans="1:10" s="468" customFormat="1" ht="30.75" customHeight="1" x14ac:dyDescent="0.3">
      <c r="A27" s="475" t="s">
        <v>752</v>
      </c>
      <c r="B27" s="480">
        <v>5108</v>
      </c>
      <c r="C27" s="479"/>
      <c r="D27" s="477"/>
      <c r="E27" s="478">
        <v>493</v>
      </c>
      <c r="F27" s="479"/>
      <c r="G27" s="477"/>
      <c r="H27" s="476">
        <v>2024</v>
      </c>
      <c r="I27" s="479"/>
      <c r="J27" s="477"/>
    </row>
    <row r="28" spans="1:10" s="468" customFormat="1" ht="30.75" customHeight="1" x14ac:dyDescent="0.3">
      <c r="A28" s="475" t="s">
        <v>753</v>
      </c>
      <c r="B28" s="480">
        <v>3819</v>
      </c>
      <c r="C28" s="479"/>
      <c r="D28" s="477"/>
      <c r="E28" s="478">
        <v>214</v>
      </c>
      <c r="F28" s="479"/>
      <c r="G28" s="477"/>
      <c r="H28" s="476">
        <v>1402</v>
      </c>
      <c r="I28" s="479"/>
      <c r="J28" s="477"/>
    </row>
    <row r="29" spans="1:10" s="468" customFormat="1" ht="30.75" customHeight="1" x14ac:dyDescent="0.3">
      <c r="A29" s="475" t="s">
        <v>754</v>
      </c>
      <c r="B29" s="480">
        <v>1290</v>
      </c>
      <c r="C29" s="479"/>
      <c r="D29" s="477"/>
      <c r="E29" s="478">
        <v>279</v>
      </c>
      <c r="F29" s="479"/>
      <c r="G29" s="477"/>
      <c r="H29" s="476">
        <v>622</v>
      </c>
      <c r="I29" s="479"/>
      <c r="J29" s="477"/>
    </row>
    <row r="30" spans="1:10" s="468" customFormat="1" ht="30.75" customHeight="1" x14ac:dyDescent="0.3">
      <c r="A30" s="475" t="s">
        <v>755</v>
      </c>
      <c r="B30" s="480">
        <v>2618</v>
      </c>
      <c r="C30" s="479"/>
      <c r="D30" s="477"/>
      <c r="E30" s="478">
        <v>312</v>
      </c>
      <c r="F30" s="479"/>
      <c r="G30" s="477"/>
      <c r="H30" s="476">
        <v>783</v>
      </c>
      <c r="I30" s="479"/>
      <c r="J30" s="477"/>
    </row>
    <row r="31" spans="1:10" s="468" customFormat="1" ht="30.75" customHeight="1" x14ac:dyDescent="0.3">
      <c r="A31" s="475" t="s">
        <v>756</v>
      </c>
      <c r="B31" s="480">
        <v>1948</v>
      </c>
      <c r="C31" s="479"/>
      <c r="D31" s="477"/>
      <c r="E31" s="478">
        <v>128</v>
      </c>
      <c r="F31" s="479"/>
      <c r="G31" s="477"/>
      <c r="H31" s="476">
        <v>572</v>
      </c>
      <c r="I31" s="479"/>
      <c r="J31" s="477"/>
    </row>
    <row r="32" spans="1:10" s="468" customFormat="1" ht="30.75" customHeight="1" x14ac:dyDescent="0.3">
      <c r="A32" s="475" t="s">
        <v>757</v>
      </c>
      <c r="B32" s="480">
        <v>669</v>
      </c>
      <c r="C32" s="479"/>
      <c r="D32" s="477"/>
      <c r="E32" s="478">
        <v>184</v>
      </c>
      <c r="F32" s="479"/>
      <c r="G32" s="477"/>
      <c r="H32" s="476">
        <v>211</v>
      </c>
      <c r="I32" s="479"/>
      <c r="J32" s="477"/>
    </row>
    <row r="33" spans="1:10" s="468" customFormat="1" ht="30.75" customHeight="1" x14ac:dyDescent="0.3">
      <c r="A33" s="475" t="s">
        <v>758</v>
      </c>
      <c r="B33" s="480">
        <v>2491</v>
      </c>
      <c r="C33" s="479"/>
      <c r="D33" s="477"/>
      <c r="E33" s="478">
        <v>181</v>
      </c>
      <c r="F33" s="479"/>
      <c r="G33" s="477"/>
      <c r="H33" s="476">
        <v>1241</v>
      </c>
      <c r="I33" s="479"/>
      <c r="J33" s="477"/>
    </row>
    <row r="34" spans="1:10" s="468" customFormat="1" ht="30.75" customHeight="1" x14ac:dyDescent="0.3">
      <c r="A34" s="475" t="s">
        <v>759</v>
      </c>
      <c r="B34" s="480">
        <v>1870</v>
      </c>
      <c r="C34" s="479"/>
      <c r="D34" s="477"/>
      <c r="E34" s="478">
        <v>86</v>
      </c>
      <c r="F34" s="479"/>
      <c r="G34" s="477"/>
      <c r="H34" s="476">
        <v>830</v>
      </c>
      <c r="I34" s="479"/>
      <c r="J34" s="477"/>
    </row>
    <row r="35" spans="1:10" s="468" customFormat="1" ht="30.75" customHeight="1" x14ac:dyDescent="0.3">
      <c r="A35" s="475" t="s">
        <v>760</v>
      </c>
      <c r="B35" s="480">
        <v>620</v>
      </c>
      <c r="C35" s="479"/>
      <c r="D35" s="477"/>
      <c r="E35" s="478">
        <v>95</v>
      </c>
      <c r="F35" s="479"/>
      <c r="G35" s="477"/>
      <c r="H35" s="476">
        <v>411</v>
      </c>
      <c r="I35" s="479"/>
      <c r="J35" s="477"/>
    </row>
    <row r="36" spans="1:10" ht="30.75" customHeight="1" x14ac:dyDescent="0.3">
      <c r="A36" s="1149">
        <v>27</v>
      </c>
      <c r="B36" s="1150"/>
      <c r="C36" s="1150"/>
      <c r="D36" s="1150"/>
      <c r="E36" s="1150"/>
      <c r="F36" s="1150"/>
      <c r="G36" s="1150"/>
      <c r="H36" s="1150"/>
      <c r="I36" s="1150"/>
      <c r="J36" s="1151"/>
    </row>
    <row r="37" spans="1:10" ht="30.75" customHeight="1" x14ac:dyDescent="0.3"/>
    <row r="38" spans="1:10" ht="30.75" customHeight="1" x14ac:dyDescent="0.3">
      <c r="A38" s="1149" t="s">
        <v>480</v>
      </c>
      <c r="B38" s="1150"/>
      <c r="C38" s="1150"/>
      <c r="D38" s="1150"/>
      <c r="E38" s="1150"/>
      <c r="F38" s="1150"/>
      <c r="G38" s="1150"/>
      <c r="H38" s="1150"/>
      <c r="I38" s="1150"/>
      <c r="J38" s="1151"/>
    </row>
    <row r="39" spans="1:10" ht="30.75" customHeight="1" x14ac:dyDescent="0.3">
      <c r="A39" s="1152"/>
      <c r="B39" s="1152"/>
      <c r="C39" s="1152"/>
      <c r="D39" s="1152"/>
      <c r="E39" s="1152"/>
      <c r="F39" s="1152"/>
      <c r="G39" s="1152"/>
      <c r="H39" s="1152"/>
      <c r="I39" s="1152"/>
      <c r="J39" s="1152"/>
    </row>
    <row r="40" spans="1:10" ht="30.75" customHeight="1" x14ac:dyDescent="0.3">
      <c r="A40" s="1152" t="s">
        <v>62</v>
      </c>
      <c r="B40" s="1152"/>
      <c r="C40" s="1152"/>
      <c r="D40" s="1152"/>
      <c r="E40" s="1152"/>
      <c r="F40" s="1152"/>
      <c r="G40" s="1152"/>
      <c r="H40" s="1153"/>
      <c r="I40" s="1153"/>
      <c r="J40" s="1153"/>
    </row>
    <row r="41" spans="1:10" ht="30.75" customHeight="1" x14ac:dyDescent="0.35">
      <c r="A41" s="1154" t="s">
        <v>61</v>
      </c>
      <c r="B41" s="1149">
        <v>2012</v>
      </c>
      <c r="C41" s="1150"/>
      <c r="D41" s="1151"/>
      <c r="E41" s="1156">
        <v>2013</v>
      </c>
      <c r="F41" s="1156"/>
      <c r="G41" s="1156"/>
      <c r="H41" s="1157" t="s">
        <v>465</v>
      </c>
      <c r="I41" s="1157"/>
      <c r="J41" s="1157"/>
    </row>
    <row r="42" spans="1:10" ht="30.75" customHeight="1" x14ac:dyDescent="0.35">
      <c r="A42" s="1155"/>
      <c r="B42" s="482" t="s">
        <v>63</v>
      </c>
      <c r="C42" s="482" t="s">
        <v>64</v>
      </c>
      <c r="D42" s="482" t="s">
        <v>65</v>
      </c>
      <c r="E42" s="735" t="s">
        <v>761</v>
      </c>
      <c r="F42" s="735" t="s">
        <v>762</v>
      </c>
      <c r="G42" s="735" t="s">
        <v>763</v>
      </c>
      <c r="H42" s="734" t="s">
        <v>764</v>
      </c>
      <c r="I42" s="734" t="s">
        <v>765</v>
      </c>
      <c r="J42" s="734" t="s">
        <v>766</v>
      </c>
    </row>
    <row r="43" spans="1:10" ht="30.75" customHeight="1" x14ac:dyDescent="0.3">
      <c r="A43" s="482" t="s">
        <v>2737</v>
      </c>
      <c r="B43" s="483" t="s">
        <v>66</v>
      </c>
      <c r="C43" s="483" t="s">
        <v>67</v>
      </c>
      <c r="D43" s="483">
        <v>263</v>
      </c>
      <c r="E43" s="736" t="s">
        <v>68</v>
      </c>
      <c r="F43" s="736" t="s">
        <v>69</v>
      </c>
      <c r="G43" s="736">
        <v>247</v>
      </c>
      <c r="H43" s="734"/>
      <c r="I43" s="734"/>
      <c r="J43" s="734"/>
    </row>
    <row r="44" spans="1:10" ht="30.75" customHeight="1" x14ac:dyDescent="0.3">
      <c r="A44" s="482" t="s">
        <v>2738</v>
      </c>
      <c r="B44" s="483">
        <v>17</v>
      </c>
      <c r="C44" s="483">
        <v>10</v>
      </c>
      <c r="D44" s="483">
        <v>7</v>
      </c>
      <c r="E44" s="736">
        <v>15</v>
      </c>
      <c r="F44" s="736">
        <v>12</v>
      </c>
      <c r="G44" s="736">
        <v>3</v>
      </c>
      <c r="H44" s="734"/>
      <c r="I44" s="734"/>
      <c r="J44" s="734"/>
    </row>
    <row r="45" spans="1:10" ht="30.75" customHeight="1" x14ac:dyDescent="0.3">
      <c r="A45" s="1158" t="s">
        <v>2768</v>
      </c>
      <c r="B45" s="1159"/>
      <c r="C45" s="1159"/>
      <c r="D45" s="1159"/>
      <c r="E45" s="1159"/>
      <c r="F45" s="1159"/>
      <c r="G45" s="1159"/>
      <c r="H45" s="1159"/>
      <c r="I45" s="1159"/>
      <c r="J45" s="1159"/>
    </row>
    <row r="46" spans="1:10" ht="30.75" customHeight="1" x14ac:dyDescent="0.3">
      <c r="A46" s="1160"/>
      <c r="B46" s="1159"/>
      <c r="C46" s="1159"/>
      <c r="D46" s="1159"/>
      <c r="E46" s="1159"/>
      <c r="F46" s="1159"/>
      <c r="G46" s="1159"/>
      <c r="H46" s="1159"/>
      <c r="I46" s="1159"/>
      <c r="J46" s="1159"/>
    </row>
    <row r="47" spans="1:10" ht="30.75" customHeight="1" x14ac:dyDescent="0.3">
      <c r="A47" s="735"/>
      <c r="B47" s="735"/>
      <c r="C47" s="735"/>
      <c r="D47" s="735"/>
      <c r="E47" s="735"/>
      <c r="F47" s="735"/>
      <c r="G47" s="735"/>
    </row>
    <row r="48" spans="1:10" ht="30.75" customHeight="1" x14ac:dyDescent="0.3">
      <c r="A48" s="735"/>
      <c r="B48" s="735"/>
      <c r="C48" s="735"/>
      <c r="D48" s="735"/>
      <c r="E48" s="735"/>
      <c r="F48" s="735"/>
      <c r="G48" s="735"/>
    </row>
    <row r="49" spans="1:7" ht="30.75" customHeight="1" x14ac:dyDescent="0.3">
      <c r="A49" s="735"/>
      <c r="B49" s="735"/>
      <c r="C49" s="735"/>
      <c r="D49" s="735"/>
      <c r="E49" s="735"/>
      <c r="F49" s="735"/>
      <c r="G49" s="735"/>
    </row>
    <row r="50" spans="1:7" ht="30.75" customHeight="1" x14ac:dyDescent="0.3"/>
    <row r="51" spans="1:7" ht="30.75" customHeight="1" x14ac:dyDescent="0.3"/>
    <row r="52" spans="1:7" ht="30.75" customHeight="1" x14ac:dyDescent="0.3"/>
    <row r="53" spans="1:7" ht="30.75" customHeight="1" x14ac:dyDescent="0.3"/>
    <row r="54" spans="1:7" ht="30.75" customHeight="1" x14ac:dyDescent="0.3"/>
    <row r="55" spans="1:7" ht="30.75" customHeight="1" x14ac:dyDescent="0.3"/>
    <row r="56" spans="1:7" ht="30.75" customHeight="1" x14ac:dyDescent="0.3"/>
    <row r="57" spans="1:7" ht="30.75" customHeight="1" x14ac:dyDescent="0.3"/>
    <row r="58" spans="1:7" ht="30.75" customHeight="1" x14ac:dyDescent="0.3"/>
    <row r="59" spans="1:7" ht="30.75" customHeight="1" x14ac:dyDescent="0.3"/>
    <row r="60" spans="1:7" ht="30.75" customHeight="1" x14ac:dyDescent="0.3"/>
    <row r="61" spans="1:7" ht="30.75" customHeight="1" x14ac:dyDescent="0.3"/>
    <row r="62" spans="1:7" ht="30.75" customHeight="1" x14ac:dyDescent="0.3"/>
    <row r="63" spans="1:7" ht="30.75" customHeight="1" x14ac:dyDescent="0.3"/>
    <row r="64" spans="1:7" ht="30.75" customHeight="1" x14ac:dyDescent="0.3"/>
    <row r="65" spans="1:10" ht="30.75" customHeight="1" x14ac:dyDescent="0.3">
      <c r="A65" s="1149">
        <v>28</v>
      </c>
      <c r="B65" s="1150"/>
      <c r="C65" s="1150"/>
      <c r="D65" s="1150"/>
      <c r="E65" s="1150"/>
      <c r="F65" s="1150"/>
      <c r="G65" s="1150"/>
      <c r="H65" s="1150"/>
      <c r="I65" s="1150"/>
      <c r="J65" s="1151"/>
    </row>
    <row r="66" spans="1:10" ht="30.75" customHeight="1" x14ac:dyDescent="0.3"/>
    <row r="67" spans="1:10" ht="30.75" customHeight="1" x14ac:dyDescent="0.3"/>
    <row r="68" spans="1:10" ht="30.75" customHeight="1" x14ac:dyDescent="0.3"/>
  </sheetData>
  <customSheetViews>
    <customSheetView guid="{F9E11B60-08F2-4696-8C7E-B1D44E6FD7AE}" scale="60" showPageBreaks="1" printArea="1" view="pageBreakPreview">
      <selection activeCell="A45" sqref="A45:J46"/>
      <rowBreaks count="1" manualBreakCount="1">
        <brk id="37" max="16383" man="1"/>
      </rowBreaks>
      <pageMargins left="0.70866141732283472" right="0.70866141732283472" top="0.74803149606299213" bottom="0.74803149606299213" header="0.31496062992125984" footer="0.31496062992125984"/>
      <pageSetup paperSize="9" scale="38" fitToWidth="2" fitToHeight="2" orientation="landscape" r:id="rId1"/>
    </customSheetView>
    <customSheetView guid="{DF2306C6-4A3B-4355-B9DC-5DCB00B1C22B}" scale="60" showPageBreaks="1" printArea="1" view="pageBreakPreview">
      <selection activeCell="A45" sqref="A45:J46"/>
      <rowBreaks count="1" manualBreakCount="1">
        <brk id="37" max="16383" man="1"/>
      </rowBreaks>
      <pageMargins left="0.70866141732283472" right="0.70866141732283472" top="0.74803149606299213" bottom="0.74803149606299213" header="0.31496062992125984" footer="0.31496062992125984"/>
      <pageSetup paperSize="9" scale="38" fitToWidth="2" fitToHeight="2" orientation="landscape" r:id="rId2"/>
    </customSheetView>
  </customSheetViews>
  <mergeCells count="20">
    <mergeCell ref="A65:J65"/>
    <mergeCell ref="A36:J36"/>
    <mergeCell ref="A40:J40"/>
    <mergeCell ref="A38:J38"/>
    <mergeCell ref="A39:J39"/>
    <mergeCell ref="A41:A42"/>
    <mergeCell ref="B41:D41"/>
    <mergeCell ref="E41:G41"/>
    <mergeCell ref="H41:J41"/>
    <mergeCell ref="A45:J46"/>
    <mergeCell ref="A26:J26"/>
    <mergeCell ref="A4:A5"/>
    <mergeCell ref="B4:C4"/>
    <mergeCell ref="E4:F4"/>
    <mergeCell ref="H4:I4"/>
    <mergeCell ref="A1:J1"/>
    <mergeCell ref="A2:J2"/>
    <mergeCell ref="A3:J3"/>
    <mergeCell ref="A6:J6"/>
    <mergeCell ref="A16:J16"/>
  </mergeCells>
  <pageMargins left="0.70866141732283472" right="0.70866141732283472" top="0.74803149606299213" bottom="0.74803149606299213" header="0.31496062992125984" footer="0.31496062992125984"/>
  <pageSetup paperSize="9" scale="38" fitToWidth="2" fitToHeight="2" orientation="landscape" r:id="rId3"/>
  <rowBreaks count="1" manualBreakCount="1">
    <brk id="37" max="16383" man="1"/>
  </rowBreaks>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view="pageBreakPreview" zoomScale="55" zoomScaleNormal="55" zoomScaleSheetLayoutView="55" workbookViewId="0">
      <selection activeCell="A4" sqref="A4"/>
    </sheetView>
  </sheetViews>
  <sheetFormatPr defaultColWidth="16.140625" defaultRowHeight="85.5" customHeight="1" x14ac:dyDescent="0.35"/>
  <cols>
    <col min="1" max="1" width="56.7109375" style="405" customWidth="1"/>
    <col min="2" max="2" width="20.7109375" style="405" customWidth="1"/>
    <col min="3" max="3" width="24" style="405" customWidth="1"/>
    <col min="4" max="4" width="23.28515625" style="405" customWidth="1"/>
    <col min="5" max="5" width="24.7109375" style="405" customWidth="1"/>
    <col min="6" max="6" width="22.42578125" style="405" customWidth="1"/>
    <col min="7" max="7" width="23.5703125" style="405" customWidth="1"/>
    <col min="8" max="8" width="28.28515625" style="405" customWidth="1"/>
    <col min="9" max="9" width="24" style="405" customWidth="1"/>
    <col min="10" max="10" width="24.7109375" style="405" customWidth="1"/>
    <col min="11" max="11" width="17.28515625" style="405" customWidth="1"/>
    <col min="12" max="15" width="29.7109375" style="405" customWidth="1"/>
    <col min="16" max="21" width="16.5703125" style="405" customWidth="1"/>
    <col min="22" max="16384" width="16.140625" style="405"/>
  </cols>
  <sheetData>
    <row r="1" spans="1:21" ht="85.5" customHeight="1" x14ac:dyDescent="0.35">
      <c r="A1" s="1166" t="s">
        <v>481</v>
      </c>
      <c r="B1" s="1167"/>
      <c r="C1" s="1167"/>
      <c r="D1" s="1167"/>
      <c r="E1" s="1167"/>
      <c r="F1" s="1167"/>
      <c r="G1" s="1167"/>
      <c r="H1" s="1167"/>
      <c r="I1" s="1167"/>
      <c r="J1" s="1167"/>
      <c r="K1" s="1167"/>
      <c r="L1" s="404"/>
      <c r="M1" s="404"/>
      <c r="N1" s="404"/>
      <c r="O1" s="404"/>
      <c r="P1" s="404"/>
      <c r="Q1" s="404"/>
    </row>
    <row r="2" spans="1:21" ht="85.5" customHeight="1" x14ac:dyDescent="0.35">
      <c r="A2" s="1168"/>
      <c r="B2" s="1163">
        <v>2012</v>
      </c>
      <c r="C2" s="1168"/>
      <c r="D2" s="1163">
        <v>2013</v>
      </c>
      <c r="E2" s="1168"/>
      <c r="F2" s="1163">
        <v>2014</v>
      </c>
      <c r="G2" s="1168"/>
      <c r="H2" s="1163">
        <v>2015</v>
      </c>
      <c r="I2" s="1168"/>
      <c r="J2" s="1163">
        <v>2016</v>
      </c>
      <c r="K2" s="1168"/>
      <c r="L2" s="484"/>
      <c r="M2" s="484"/>
      <c r="N2" s="484"/>
      <c r="O2" s="484"/>
      <c r="P2" s="484"/>
      <c r="Q2" s="484"/>
      <c r="R2" s="485"/>
      <c r="S2" s="485"/>
      <c r="T2" s="485"/>
      <c r="U2" s="485"/>
    </row>
    <row r="3" spans="1:21" ht="85.5" customHeight="1" x14ac:dyDescent="0.35">
      <c r="A3" s="1168"/>
      <c r="B3" s="486" t="s">
        <v>767</v>
      </c>
      <c r="C3" s="487" t="s">
        <v>768</v>
      </c>
      <c r="D3" s="486" t="s">
        <v>769</v>
      </c>
      <c r="E3" s="487" t="s">
        <v>770</v>
      </c>
      <c r="F3" s="486" t="s">
        <v>771</v>
      </c>
      <c r="G3" s="487" t="s">
        <v>772</v>
      </c>
      <c r="H3" s="486" t="s">
        <v>773</v>
      </c>
      <c r="I3" s="487" t="s">
        <v>774</v>
      </c>
      <c r="J3" s="486" t="s">
        <v>775</v>
      </c>
      <c r="K3" s="487" t="s">
        <v>776</v>
      </c>
      <c r="L3" s="484"/>
      <c r="M3" s="484"/>
      <c r="N3" s="484"/>
      <c r="O3" s="484"/>
      <c r="P3" s="484"/>
      <c r="Q3" s="484"/>
      <c r="R3" s="485"/>
      <c r="S3" s="485"/>
      <c r="T3" s="485"/>
      <c r="U3" s="485"/>
    </row>
    <row r="4" spans="1:21" ht="85.5" customHeight="1" x14ac:dyDescent="0.35">
      <c r="A4" s="488" t="s">
        <v>70</v>
      </c>
      <c r="B4" s="489"/>
      <c r="C4" s="489"/>
      <c r="D4" s="489"/>
      <c r="E4" s="489"/>
      <c r="F4" s="489">
        <v>1377</v>
      </c>
      <c r="G4" s="489">
        <v>9718</v>
      </c>
      <c r="H4" s="489">
        <v>1478</v>
      </c>
      <c r="I4" s="725">
        <v>11211</v>
      </c>
      <c r="J4" s="725">
        <v>16877</v>
      </c>
      <c r="K4" s="489"/>
      <c r="L4" s="484"/>
      <c r="M4" s="484"/>
      <c r="N4" s="484"/>
      <c r="O4" s="484"/>
      <c r="P4" s="484"/>
      <c r="Q4" s="484"/>
      <c r="R4" s="485"/>
      <c r="S4" s="485"/>
      <c r="T4" s="485"/>
      <c r="U4" s="485"/>
    </row>
    <row r="5" spans="1:21" ht="85.5" customHeight="1" x14ac:dyDescent="0.35">
      <c r="A5" s="488" t="s">
        <v>232</v>
      </c>
      <c r="B5" s="487">
        <v>225</v>
      </c>
      <c r="C5" s="487">
        <v>2002</v>
      </c>
      <c r="D5" s="487">
        <v>935</v>
      </c>
      <c r="E5" s="487">
        <v>3647</v>
      </c>
      <c r="F5" s="487">
        <v>707</v>
      </c>
      <c r="G5" s="487">
        <v>4011</v>
      </c>
      <c r="H5" s="487">
        <v>753</v>
      </c>
      <c r="I5" s="487">
        <v>4367</v>
      </c>
      <c r="J5" s="487">
        <v>1452</v>
      </c>
      <c r="K5" s="487">
        <v>6749</v>
      </c>
      <c r="L5" s="484"/>
      <c r="M5" s="484"/>
      <c r="N5" s="484"/>
      <c r="O5" s="484"/>
      <c r="P5" s="484"/>
      <c r="Q5" s="484"/>
      <c r="R5" s="485"/>
      <c r="S5" s="485"/>
      <c r="T5" s="485"/>
      <c r="U5" s="485"/>
    </row>
    <row r="6" spans="1:21" ht="85.5" customHeight="1" x14ac:dyDescent="0.35">
      <c r="A6" s="490" t="s">
        <v>2767</v>
      </c>
      <c r="B6" s="1169" t="s">
        <v>2766</v>
      </c>
      <c r="C6" s="1170"/>
      <c r="D6" s="1171">
        <v>76</v>
      </c>
      <c r="E6" s="1172"/>
      <c r="F6" s="1171">
        <v>86</v>
      </c>
      <c r="G6" s="1172"/>
      <c r="H6" s="1171">
        <v>109</v>
      </c>
      <c r="I6" s="1172"/>
      <c r="J6" s="1171">
        <v>126</v>
      </c>
      <c r="K6" s="1172"/>
      <c r="L6" s="491"/>
      <c r="M6" s="491"/>
      <c r="N6" s="491"/>
      <c r="O6" s="491"/>
      <c r="P6" s="491"/>
      <c r="Q6" s="491"/>
      <c r="R6" s="492"/>
      <c r="S6" s="485"/>
      <c r="T6" s="485"/>
      <c r="U6" s="485"/>
    </row>
    <row r="7" spans="1:21" ht="85.5" customHeight="1" x14ac:dyDescent="0.35">
      <c r="A7" s="493" t="s">
        <v>546</v>
      </c>
      <c r="B7" s="494"/>
      <c r="C7" s="494"/>
      <c r="D7" s="491"/>
      <c r="E7" s="491"/>
      <c r="F7" s="491"/>
      <c r="G7" s="491"/>
      <c r="H7" s="491"/>
      <c r="I7" s="491"/>
      <c r="J7" s="491"/>
      <c r="K7" s="491"/>
      <c r="L7" s="491"/>
      <c r="M7" s="491"/>
      <c r="N7" s="491"/>
      <c r="O7" s="491"/>
      <c r="P7" s="491"/>
      <c r="Q7" s="491"/>
      <c r="R7" s="492"/>
      <c r="S7" s="485"/>
      <c r="T7" s="485"/>
      <c r="U7" s="485"/>
    </row>
    <row r="8" spans="1:21" ht="85.5" customHeight="1" x14ac:dyDescent="0.35">
      <c r="A8" s="1164" t="s">
        <v>456</v>
      </c>
      <c r="B8" s="1165"/>
      <c r="C8" s="1165"/>
      <c r="D8" s="1165"/>
      <c r="E8" s="1165"/>
      <c r="F8" s="1165"/>
      <c r="G8" s="1165"/>
      <c r="H8" s="1165"/>
      <c r="I8" s="1165"/>
      <c r="J8" s="1165"/>
      <c r="K8" s="1165"/>
      <c r="L8" s="1165"/>
      <c r="M8" s="1165"/>
      <c r="N8" s="1165"/>
      <c r="O8" s="1165"/>
      <c r="P8" s="1165"/>
      <c r="Q8" s="1165"/>
      <c r="R8" s="1165"/>
      <c r="S8" s="1165"/>
      <c r="T8" s="1165"/>
      <c r="U8" s="1165"/>
    </row>
    <row r="9" spans="1:21" ht="40.5" customHeight="1" x14ac:dyDescent="0.35">
      <c r="A9" s="1161">
        <v>29</v>
      </c>
      <c r="B9" s="1162"/>
      <c r="C9" s="1162"/>
      <c r="D9" s="1162"/>
      <c r="E9" s="1162"/>
      <c r="F9" s="1162"/>
      <c r="G9" s="1162"/>
      <c r="H9" s="1162"/>
      <c r="I9" s="1162"/>
      <c r="J9" s="1162"/>
      <c r="K9" s="1163"/>
      <c r="L9" s="495"/>
      <c r="M9" s="495"/>
      <c r="N9" s="495"/>
      <c r="O9" s="495"/>
      <c r="P9" s="495"/>
      <c r="Q9" s="404"/>
    </row>
    <row r="10" spans="1:21" ht="85.5" customHeight="1" x14ac:dyDescent="0.35">
      <c r="A10" s="404"/>
      <c r="B10" s="404"/>
      <c r="C10" s="404"/>
      <c r="D10" s="404"/>
      <c r="E10" s="404"/>
      <c r="F10" s="404"/>
      <c r="G10" s="404"/>
      <c r="H10" s="404"/>
      <c r="I10" s="404"/>
      <c r="J10" s="404"/>
      <c r="K10" s="404"/>
      <c r="L10" s="404"/>
      <c r="M10" s="404"/>
      <c r="N10" s="404"/>
      <c r="O10" s="404"/>
      <c r="P10" s="404"/>
      <c r="Q10" s="404"/>
    </row>
    <row r="11" spans="1:21" ht="85.5" customHeight="1" x14ac:dyDescent="0.35">
      <c r="A11" s="404"/>
      <c r="B11" s="404"/>
      <c r="C11" s="404"/>
      <c r="D11" s="404"/>
      <c r="E11" s="404"/>
      <c r="F11" s="404"/>
      <c r="G11" s="404"/>
      <c r="H11" s="404"/>
      <c r="I11" s="404"/>
      <c r="J11" s="404"/>
      <c r="K11" s="404"/>
      <c r="L11" s="404"/>
      <c r="M11" s="404"/>
      <c r="N11" s="404"/>
      <c r="O11" s="404"/>
      <c r="P11" s="404"/>
      <c r="Q11" s="404"/>
    </row>
    <row r="12" spans="1:21" ht="85.5" customHeight="1" x14ac:dyDescent="0.35">
      <c r="A12" s="404"/>
      <c r="B12" s="404"/>
      <c r="C12" s="404"/>
      <c r="D12" s="404"/>
      <c r="E12" s="404"/>
      <c r="F12" s="404"/>
      <c r="G12" s="404"/>
      <c r="H12" s="404"/>
      <c r="I12" s="404"/>
      <c r="J12" s="404"/>
      <c r="K12" s="404"/>
      <c r="L12" s="404"/>
      <c r="M12" s="404"/>
      <c r="N12" s="404"/>
      <c r="O12" s="404"/>
      <c r="P12" s="404"/>
      <c r="Q12" s="404"/>
    </row>
    <row r="13" spans="1:21" ht="85.5" customHeight="1" x14ac:dyDescent="0.35">
      <c r="A13" s="404"/>
      <c r="B13" s="404"/>
      <c r="C13" s="404"/>
      <c r="D13" s="404"/>
      <c r="E13" s="404"/>
      <c r="F13" s="404"/>
      <c r="G13" s="404"/>
      <c r="H13" s="404"/>
      <c r="I13" s="404"/>
      <c r="J13" s="404"/>
      <c r="K13" s="404"/>
      <c r="L13" s="404"/>
      <c r="M13" s="404"/>
      <c r="N13" s="404"/>
      <c r="O13" s="404"/>
      <c r="P13" s="404"/>
      <c r="Q13" s="404"/>
    </row>
    <row r="14" spans="1:21" ht="85.5" customHeight="1" x14ac:dyDescent="0.35">
      <c r="A14" s="404"/>
      <c r="B14" s="404"/>
      <c r="C14" s="404"/>
      <c r="D14" s="404"/>
      <c r="E14" s="404"/>
      <c r="F14" s="404"/>
      <c r="G14" s="404"/>
      <c r="H14" s="404"/>
      <c r="I14" s="404"/>
      <c r="J14" s="404"/>
      <c r="K14" s="404"/>
      <c r="L14" s="404"/>
      <c r="M14" s="404"/>
      <c r="N14" s="404"/>
      <c r="O14" s="404"/>
      <c r="P14" s="404"/>
      <c r="Q14" s="404"/>
    </row>
    <row r="15" spans="1:21" ht="85.5" customHeight="1" x14ac:dyDescent="0.35">
      <c r="A15" s="404"/>
      <c r="B15" s="404"/>
      <c r="C15" s="404"/>
      <c r="D15" s="404"/>
      <c r="E15" s="404"/>
      <c r="F15" s="404"/>
      <c r="G15" s="404"/>
      <c r="H15" s="404"/>
      <c r="I15" s="404"/>
      <c r="J15" s="404"/>
      <c r="K15" s="404"/>
      <c r="L15" s="404"/>
      <c r="M15" s="404"/>
      <c r="N15" s="404"/>
      <c r="O15" s="404"/>
      <c r="P15" s="404"/>
      <c r="Q15" s="404"/>
    </row>
    <row r="16" spans="1:21" ht="85.5" customHeight="1" x14ac:dyDescent="0.35">
      <c r="A16" s="404"/>
      <c r="B16" s="404"/>
      <c r="C16" s="404"/>
      <c r="D16" s="404"/>
      <c r="E16" s="404"/>
      <c r="F16" s="404"/>
      <c r="G16" s="404"/>
      <c r="H16" s="404"/>
      <c r="I16" s="404"/>
      <c r="J16" s="404"/>
      <c r="K16" s="404"/>
      <c r="L16" s="404"/>
      <c r="M16" s="404"/>
      <c r="N16" s="404"/>
      <c r="O16" s="404"/>
      <c r="P16" s="404"/>
      <c r="Q16" s="404"/>
    </row>
  </sheetData>
  <customSheetViews>
    <customSheetView guid="{F9E11B60-08F2-4696-8C7E-B1D44E6FD7AE}" scale="55" showPageBreaks="1" printArea="1" view="pageBreakPreview">
      <selection activeCell="A4" sqref="A4"/>
      <pageMargins left="0.70866141732283472" right="0.70866141732283472" top="0.74803149606299213" bottom="0.74803149606299213" header="0.31496062992125984" footer="0.31496062992125984"/>
      <pageSetup paperSize="9" scale="45" orientation="landscape" r:id="rId1"/>
    </customSheetView>
    <customSheetView guid="{DF2306C6-4A3B-4355-B9DC-5DCB00B1C22B}" scale="55" showPageBreaks="1" printArea="1" view="pageBreakPreview">
      <selection activeCell="A4" sqref="A4"/>
      <pageMargins left="0.70866141732283472" right="0.70866141732283472" top="0.74803149606299213" bottom="0.74803149606299213" header="0.31496062992125984" footer="0.31496062992125984"/>
      <pageSetup paperSize="9" scale="45" orientation="landscape" r:id="rId2"/>
    </customSheetView>
  </customSheetViews>
  <mergeCells count="14">
    <mergeCell ref="A9:K9"/>
    <mergeCell ref="A8:U8"/>
    <mergeCell ref="A1:K1"/>
    <mergeCell ref="B2:C2"/>
    <mergeCell ref="A2:A3"/>
    <mergeCell ref="D2:E2"/>
    <mergeCell ref="B6:C6"/>
    <mergeCell ref="D6:E6"/>
    <mergeCell ref="F6:G6"/>
    <mergeCell ref="H6:I6"/>
    <mergeCell ref="J6:K6"/>
    <mergeCell ref="F2:G2"/>
    <mergeCell ref="H2:I2"/>
    <mergeCell ref="J2:K2"/>
  </mergeCells>
  <pageMargins left="0.70866141732283472" right="0.70866141732283472" top="0.74803149606299213" bottom="0.74803149606299213" header="0.31496062992125984" footer="0.31496062992125984"/>
  <pageSetup paperSize="9" scale="4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view="pageBreakPreview" topLeftCell="A22" zoomScale="70" zoomScaleNormal="100" zoomScaleSheetLayoutView="70" workbookViewId="0">
      <selection activeCell="C21" sqref="C21"/>
    </sheetView>
  </sheetViews>
  <sheetFormatPr defaultRowHeight="15" x14ac:dyDescent="0.25"/>
  <cols>
    <col min="1" max="1" width="44.7109375" customWidth="1"/>
    <col min="2" max="2" width="19" customWidth="1"/>
    <col min="3" max="3" width="15.85546875" customWidth="1"/>
    <col min="4" max="4" width="19.5703125" customWidth="1"/>
    <col min="5" max="6" width="18.7109375" customWidth="1"/>
    <col min="7" max="7" width="19.85546875" customWidth="1"/>
    <col min="8" max="8" width="17.85546875" customWidth="1"/>
    <col min="9" max="9" width="22.85546875" customWidth="1"/>
    <col min="10" max="10" width="17.140625" customWidth="1"/>
    <col min="11" max="11" width="22.42578125" customWidth="1"/>
  </cols>
  <sheetData>
    <row r="1" spans="1:36" ht="33" customHeight="1" x14ac:dyDescent="0.25">
      <c r="A1" s="865" t="s">
        <v>463</v>
      </c>
      <c r="B1" s="866"/>
      <c r="C1" s="866"/>
      <c r="D1" s="866"/>
      <c r="E1" s="866"/>
      <c r="F1" s="866"/>
      <c r="G1" s="866"/>
      <c r="H1" s="866"/>
      <c r="I1" s="866"/>
      <c r="J1" s="866"/>
      <c r="K1" s="867"/>
      <c r="L1" s="7"/>
      <c r="M1" s="7"/>
      <c r="N1" s="7"/>
      <c r="O1" s="7"/>
      <c r="P1" s="7"/>
      <c r="Q1" s="7"/>
      <c r="R1" s="7"/>
      <c r="S1" s="7"/>
      <c r="T1" s="7"/>
      <c r="U1" s="7"/>
      <c r="V1" s="7"/>
      <c r="W1" s="7"/>
      <c r="X1" s="7"/>
      <c r="Y1" s="7"/>
      <c r="Z1" s="7"/>
      <c r="AA1" s="7"/>
      <c r="AB1" s="7"/>
      <c r="AC1" s="7"/>
      <c r="AD1" s="7"/>
      <c r="AE1" s="7"/>
      <c r="AF1" s="7"/>
      <c r="AG1" s="7"/>
      <c r="AH1" s="7"/>
      <c r="AI1" s="7"/>
      <c r="AJ1" s="7"/>
    </row>
    <row r="2" spans="1:36" ht="33" customHeight="1" x14ac:dyDescent="0.25">
      <c r="A2" s="868" t="s">
        <v>7</v>
      </c>
      <c r="B2" s="870">
        <v>2012</v>
      </c>
      <c r="C2" s="871"/>
      <c r="D2" s="872">
        <v>2013</v>
      </c>
      <c r="E2" s="872"/>
      <c r="F2" s="872">
        <v>2014</v>
      </c>
      <c r="G2" s="872"/>
      <c r="H2" s="872">
        <v>2015</v>
      </c>
      <c r="I2" s="872"/>
      <c r="J2" s="872">
        <v>2016</v>
      </c>
      <c r="K2" s="872"/>
      <c r="L2" s="7"/>
      <c r="M2" s="7"/>
      <c r="N2" s="7"/>
      <c r="O2" s="7"/>
      <c r="P2" s="7"/>
      <c r="Q2" s="7"/>
      <c r="R2" s="7"/>
      <c r="S2" s="7"/>
      <c r="T2" s="7"/>
      <c r="U2" s="7"/>
      <c r="V2" s="7"/>
      <c r="W2" s="7"/>
      <c r="X2" s="7"/>
      <c r="Y2" s="7"/>
      <c r="Z2" s="7"/>
      <c r="AA2" s="7"/>
      <c r="AB2" s="7"/>
      <c r="AC2" s="7"/>
      <c r="AD2" s="7"/>
      <c r="AE2" s="7"/>
      <c r="AF2" s="7"/>
      <c r="AG2" s="7"/>
      <c r="AH2" s="7"/>
      <c r="AI2" s="7"/>
      <c r="AJ2" s="7"/>
    </row>
    <row r="3" spans="1:36" ht="31.5" x14ac:dyDescent="0.25">
      <c r="A3" s="869"/>
      <c r="B3" s="12" t="s">
        <v>6</v>
      </c>
      <c r="C3" s="12" t="s">
        <v>203</v>
      </c>
      <c r="D3" s="13" t="s">
        <v>777</v>
      </c>
      <c r="E3" s="13" t="s">
        <v>778</v>
      </c>
      <c r="F3" s="13" t="s">
        <v>779</v>
      </c>
      <c r="G3" s="14" t="s">
        <v>780</v>
      </c>
      <c r="H3" s="13" t="s">
        <v>781</v>
      </c>
      <c r="I3" s="14" t="s">
        <v>782</v>
      </c>
      <c r="J3" s="13" t="s">
        <v>783</v>
      </c>
      <c r="K3" s="14" t="s">
        <v>784</v>
      </c>
      <c r="L3" s="7"/>
      <c r="M3" s="7"/>
      <c r="N3" s="7"/>
      <c r="O3" s="7"/>
      <c r="P3" s="7"/>
      <c r="Q3" s="7"/>
      <c r="R3" s="7"/>
      <c r="S3" s="7"/>
      <c r="T3" s="7"/>
      <c r="U3" s="7"/>
      <c r="V3" s="7"/>
      <c r="W3" s="7"/>
      <c r="X3" s="7"/>
      <c r="Y3" s="7"/>
      <c r="Z3" s="7"/>
      <c r="AA3" s="7"/>
      <c r="AB3" s="7"/>
      <c r="AC3" s="7"/>
      <c r="AD3" s="7"/>
      <c r="AE3" s="7"/>
      <c r="AF3" s="7"/>
      <c r="AG3" s="7"/>
      <c r="AH3" s="7"/>
      <c r="AI3" s="7"/>
      <c r="AJ3" s="7"/>
    </row>
    <row r="4" spans="1:36" ht="23.25" customHeight="1" x14ac:dyDescent="0.25">
      <c r="A4" s="1" t="s">
        <v>0</v>
      </c>
      <c r="B4" s="26">
        <v>501490030</v>
      </c>
      <c r="C4" s="26">
        <v>1858082</v>
      </c>
      <c r="D4" s="26">
        <v>512806600</v>
      </c>
      <c r="E4" s="26">
        <v>1920776</v>
      </c>
      <c r="F4" s="26">
        <v>579150860</v>
      </c>
      <c r="G4" s="26">
        <v>1955799</v>
      </c>
      <c r="H4" s="26">
        <v>664130245</v>
      </c>
      <c r="I4" s="26">
        <v>2018870</v>
      </c>
      <c r="J4" s="26">
        <v>605777500</v>
      </c>
      <c r="K4" s="26">
        <v>2132741</v>
      </c>
      <c r="L4" s="7"/>
      <c r="M4" s="7"/>
      <c r="N4" s="7"/>
      <c r="O4" s="7"/>
      <c r="P4" s="7"/>
      <c r="Q4" s="7"/>
      <c r="R4" s="7"/>
      <c r="S4" s="7"/>
      <c r="T4" s="7"/>
      <c r="U4" s="7"/>
      <c r="V4" s="7"/>
      <c r="W4" s="7"/>
      <c r="X4" s="7"/>
      <c r="Y4" s="7"/>
      <c r="Z4" s="7"/>
      <c r="AA4" s="7"/>
      <c r="AB4" s="7"/>
      <c r="AC4" s="7"/>
      <c r="AD4" s="7"/>
      <c r="AE4" s="7"/>
      <c r="AF4" s="7"/>
      <c r="AG4" s="7"/>
      <c r="AH4" s="7"/>
      <c r="AI4" s="7"/>
      <c r="AJ4" s="7"/>
    </row>
    <row r="5" spans="1:36" ht="57" customHeight="1" x14ac:dyDescent="0.25">
      <c r="A5" s="1" t="s">
        <v>204</v>
      </c>
      <c r="B5" s="26" t="s">
        <v>169</v>
      </c>
      <c r="C5" s="26" t="s">
        <v>785</v>
      </c>
      <c r="D5" s="26">
        <v>250000000</v>
      </c>
      <c r="E5" s="26" t="s">
        <v>786</v>
      </c>
      <c r="F5" s="26">
        <v>430000000</v>
      </c>
      <c r="G5" s="765" t="s">
        <v>2547</v>
      </c>
      <c r="H5" s="26">
        <v>460000000</v>
      </c>
      <c r="I5" s="765" t="s">
        <v>2548</v>
      </c>
      <c r="J5" s="26">
        <v>460000000</v>
      </c>
      <c r="K5" s="765" t="s">
        <v>2549</v>
      </c>
      <c r="L5" s="7"/>
      <c r="M5" s="7"/>
      <c r="N5" s="7"/>
      <c r="O5" s="7"/>
      <c r="P5" s="7"/>
      <c r="Q5" s="7"/>
      <c r="R5" s="7"/>
      <c r="S5" s="7"/>
      <c r="T5" s="7"/>
      <c r="U5" s="7"/>
      <c r="V5" s="7"/>
      <c r="W5" s="7"/>
      <c r="X5" s="7"/>
      <c r="Y5" s="7"/>
      <c r="Z5" s="7"/>
      <c r="AA5" s="7"/>
      <c r="AB5" s="7"/>
      <c r="AC5" s="7"/>
      <c r="AD5" s="7"/>
      <c r="AE5" s="7"/>
      <c r="AF5" s="7"/>
      <c r="AG5" s="7"/>
      <c r="AH5" s="7"/>
      <c r="AI5" s="7"/>
      <c r="AJ5" s="7"/>
    </row>
    <row r="6" spans="1:36" ht="42.75" customHeight="1" x14ac:dyDescent="0.25">
      <c r="A6" s="1" t="s">
        <v>205</v>
      </c>
      <c r="B6" s="26" t="s">
        <v>787</v>
      </c>
      <c r="C6" s="26" t="s">
        <v>788</v>
      </c>
      <c r="D6" s="26">
        <v>275000000</v>
      </c>
      <c r="E6" s="26" t="s">
        <v>789</v>
      </c>
      <c r="F6" s="26">
        <v>125000000</v>
      </c>
      <c r="G6" s="26">
        <v>14617743</v>
      </c>
      <c r="H6" s="26">
        <v>240000000</v>
      </c>
      <c r="I6" s="26" t="s">
        <v>790</v>
      </c>
      <c r="J6" s="26">
        <v>240000000</v>
      </c>
      <c r="K6" s="26">
        <v>15999749</v>
      </c>
      <c r="L6" s="7"/>
      <c r="M6" s="7"/>
      <c r="N6" s="7"/>
      <c r="O6" s="7"/>
      <c r="P6" s="7"/>
      <c r="Q6" s="7"/>
      <c r="R6" s="7"/>
      <c r="S6" s="7"/>
      <c r="T6" s="7"/>
      <c r="U6" s="7"/>
      <c r="V6" s="7"/>
      <c r="W6" s="7"/>
      <c r="X6" s="7"/>
      <c r="Y6" s="7"/>
      <c r="Z6" s="7"/>
      <c r="AA6" s="7"/>
      <c r="AB6" s="7"/>
      <c r="AC6" s="7"/>
      <c r="AD6" s="7"/>
      <c r="AE6" s="7"/>
      <c r="AF6" s="7"/>
      <c r="AG6" s="7"/>
      <c r="AH6" s="7"/>
      <c r="AI6" s="7"/>
      <c r="AJ6" s="7"/>
    </row>
    <row r="7" spans="1:36" ht="42.75" customHeight="1" x14ac:dyDescent="0.25">
      <c r="A7" s="1" t="s">
        <v>2546</v>
      </c>
      <c r="B7" s="26" t="s">
        <v>791</v>
      </c>
      <c r="C7" s="26" t="s">
        <v>792</v>
      </c>
      <c r="D7" s="26">
        <v>2280000</v>
      </c>
      <c r="E7" s="26" t="s">
        <v>793</v>
      </c>
      <c r="F7" s="26">
        <v>1480000</v>
      </c>
      <c r="G7" s="26" t="s">
        <v>794</v>
      </c>
      <c r="H7" s="26">
        <v>950000</v>
      </c>
      <c r="I7" s="26">
        <v>2129</v>
      </c>
      <c r="J7" s="26">
        <v>1140000</v>
      </c>
      <c r="K7" s="26">
        <v>2568</v>
      </c>
      <c r="L7" s="7"/>
      <c r="M7" s="7"/>
      <c r="N7" s="7"/>
      <c r="O7" s="7"/>
      <c r="P7" s="7"/>
      <c r="Q7" s="7"/>
      <c r="R7" s="7"/>
      <c r="S7" s="7"/>
      <c r="T7" s="7"/>
      <c r="U7" s="7"/>
      <c r="V7" s="7"/>
      <c r="W7" s="7"/>
      <c r="X7" s="7"/>
      <c r="Y7" s="7"/>
      <c r="Z7" s="7"/>
      <c r="AA7" s="7"/>
      <c r="AB7" s="7"/>
      <c r="AC7" s="7"/>
      <c r="AD7" s="7"/>
      <c r="AE7" s="7"/>
      <c r="AF7" s="7"/>
      <c r="AG7" s="7"/>
      <c r="AH7" s="7"/>
      <c r="AI7" s="7"/>
      <c r="AJ7" s="7"/>
    </row>
    <row r="8" spans="1:36" ht="42.75" customHeight="1" x14ac:dyDescent="0.25">
      <c r="A8" s="1" t="s">
        <v>206</v>
      </c>
      <c r="B8" s="26" t="s">
        <v>795</v>
      </c>
      <c r="C8" s="26" t="s">
        <v>796</v>
      </c>
      <c r="D8" s="26">
        <v>85000000</v>
      </c>
      <c r="E8" s="26" t="s">
        <v>797</v>
      </c>
      <c r="F8" s="26">
        <v>95000000</v>
      </c>
      <c r="G8" s="26">
        <v>61123</v>
      </c>
      <c r="H8" s="26">
        <v>155000000</v>
      </c>
      <c r="I8" s="26">
        <v>78596</v>
      </c>
      <c r="J8" s="26">
        <v>155000000</v>
      </c>
      <c r="K8" s="26">
        <v>81121</v>
      </c>
      <c r="L8" s="7"/>
      <c r="M8" s="7"/>
      <c r="N8" s="7"/>
      <c r="O8" s="7"/>
      <c r="P8" s="7"/>
      <c r="Q8" s="7"/>
      <c r="R8" s="7"/>
      <c r="S8" s="7"/>
      <c r="T8" s="7"/>
      <c r="U8" s="7"/>
      <c r="V8" s="7"/>
      <c r="W8" s="7"/>
      <c r="X8" s="7"/>
      <c r="Y8" s="7"/>
      <c r="Z8" s="7"/>
      <c r="AA8" s="7"/>
      <c r="AB8" s="7"/>
      <c r="AC8" s="7"/>
      <c r="AD8" s="7"/>
      <c r="AE8" s="7"/>
      <c r="AF8" s="7"/>
      <c r="AG8" s="7"/>
      <c r="AH8" s="7"/>
      <c r="AI8" s="7"/>
      <c r="AJ8" s="7"/>
    </row>
    <row r="9" spans="1:36" ht="42.75" customHeight="1" x14ac:dyDescent="0.25">
      <c r="A9" s="1" t="s">
        <v>207</v>
      </c>
      <c r="B9" s="26" t="s">
        <v>798</v>
      </c>
      <c r="C9" s="26" t="s">
        <v>799</v>
      </c>
      <c r="D9" s="26">
        <v>65520000</v>
      </c>
      <c r="E9" s="26">
        <v>371571</v>
      </c>
      <c r="F9" s="26">
        <v>17370000</v>
      </c>
      <c r="G9" s="26">
        <v>94853</v>
      </c>
      <c r="H9" s="26">
        <v>15340000</v>
      </c>
      <c r="I9" s="26">
        <v>82865</v>
      </c>
      <c r="J9" s="26">
        <v>16670000</v>
      </c>
      <c r="K9" s="26">
        <v>86633</v>
      </c>
      <c r="L9" s="7"/>
      <c r="M9" s="7"/>
      <c r="N9" s="7"/>
      <c r="O9" s="7"/>
      <c r="P9" s="7"/>
      <c r="Q9" s="7"/>
      <c r="R9" s="7"/>
      <c r="S9" s="7"/>
      <c r="T9" s="7"/>
      <c r="U9" s="7"/>
      <c r="V9" s="7"/>
      <c r="W9" s="7"/>
      <c r="X9" s="7"/>
      <c r="Y9" s="7"/>
      <c r="Z9" s="7"/>
      <c r="AA9" s="7"/>
      <c r="AB9" s="7"/>
      <c r="AC9" s="7"/>
      <c r="AD9" s="7"/>
      <c r="AE9" s="7"/>
      <c r="AF9" s="7"/>
      <c r="AG9" s="7"/>
      <c r="AH9" s="7"/>
      <c r="AI9" s="7"/>
      <c r="AJ9" s="7"/>
    </row>
    <row r="10" spans="1:36" ht="42.75" customHeight="1" x14ac:dyDescent="0.25">
      <c r="A10" s="1" t="s">
        <v>1</v>
      </c>
      <c r="B10" s="26">
        <v>191231290</v>
      </c>
      <c r="C10" s="26">
        <v>792463</v>
      </c>
      <c r="D10" s="26">
        <v>244000750</v>
      </c>
      <c r="E10" s="26">
        <v>856012</v>
      </c>
      <c r="F10" s="26">
        <v>292358415</v>
      </c>
      <c r="G10" s="26">
        <v>957466</v>
      </c>
      <c r="H10" s="26">
        <v>363082100</v>
      </c>
      <c r="I10" s="26">
        <v>1023079</v>
      </c>
      <c r="J10" s="26">
        <v>400382155</v>
      </c>
      <c r="K10" s="26">
        <v>1141916</v>
      </c>
      <c r="L10" s="7"/>
      <c r="M10" s="7"/>
      <c r="N10" s="7"/>
      <c r="O10" s="7"/>
      <c r="P10" s="7"/>
      <c r="Q10" s="7"/>
      <c r="R10" s="7"/>
      <c r="S10" s="7"/>
      <c r="T10" s="7"/>
      <c r="U10" s="7"/>
      <c r="V10" s="7"/>
      <c r="W10" s="7"/>
      <c r="X10" s="7"/>
      <c r="Y10" s="7"/>
      <c r="Z10" s="7"/>
      <c r="AA10" s="7"/>
      <c r="AB10" s="7"/>
      <c r="AC10" s="7"/>
      <c r="AD10" s="7"/>
      <c r="AE10" s="7"/>
      <c r="AF10" s="7"/>
      <c r="AG10" s="7"/>
      <c r="AH10" s="7"/>
      <c r="AI10" s="7"/>
      <c r="AJ10" s="7"/>
    </row>
    <row r="11" spans="1:36" ht="42.75" customHeight="1" x14ac:dyDescent="0.25">
      <c r="A11" s="1" t="s">
        <v>2</v>
      </c>
      <c r="B11" s="26" t="s">
        <v>800</v>
      </c>
      <c r="C11" s="26">
        <v>25699</v>
      </c>
      <c r="D11" s="26">
        <v>14770000</v>
      </c>
      <c r="E11" s="26">
        <v>101577</v>
      </c>
      <c r="F11" s="26">
        <v>15550000</v>
      </c>
      <c r="G11" s="26">
        <v>88169</v>
      </c>
      <c r="H11" s="26">
        <v>19230000</v>
      </c>
      <c r="I11" s="26">
        <v>104945</v>
      </c>
      <c r="J11" s="26">
        <v>21620000</v>
      </c>
      <c r="K11" s="26">
        <v>119303</v>
      </c>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42.75" customHeight="1" x14ac:dyDescent="0.25">
      <c r="A12" s="1" t="s">
        <v>208</v>
      </c>
      <c r="B12" s="26">
        <v>163034461.46000001</v>
      </c>
      <c r="C12" s="26">
        <v>70968</v>
      </c>
      <c r="D12" s="26">
        <v>237489350</v>
      </c>
      <c r="E12" s="26">
        <v>82684</v>
      </c>
      <c r="F12" s="26">
        <v>262843602.81</v>
      </c>
      <c r="G12" s="26">
        <v>87084</v>
      </c>
      <c r="H12" s="26">
        <v>285098166.68000001</v>
      </c>
      <c r="I12" s="26">
        <v>87562</v>
      </c>
      <c r="J12" s="26">
        <v>327264887.48000002</v>
      </c>
      <c r="K12" s="26">
        <v>91478</v>
      </c>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42.75" customHeight="1" x14ac:dyDescent="0.25">
      <c r="A13" s="1" t="s">
        <v>3</v>
      </c>
      <c r="B13" s="26" t="s">
        <v>801</v>
      </c>
      <c r="C13" s="26" t="s">
        <v>802</v>
      </c>
      <c r="D13" s="26" t="s">
        <v>803</v>
      </c>
      <c r="E13" s="26" t="s">
        <v>804</v>
      </c>
      <c r="F13" s="26" t="s">
        <v>805</v>
      </c>
      <c r="G13" s="26" t="s">
        <v>806</v>
      </c>
      <c r="H13" s="26">
        <v>2349300</v>
      </c>
      <c r="I13" s="26">
        <v>3803</v>
      </c>
      <c r="J13" s="26">
        <v>4036700</v>
      </c>
      <c r="K13" s="26">
        <v>6313</v>
      </c>
      <c r="L13" s="7"/>
      <c r="M13" s="7"/>
      <c r="N13" s="7"/>
      <c r="O13" s="7"/>
      <c r="P13" s="7"/>
      <c r="Q13" s="7"/>
      <c r="R13" s="7"/>
      <c r="S13" s="7"/>
      <c r="T13" s="7"/>
      <c r="U13" s="7"/>
      <c r="V13" s="7"/>
      <c r="W13" s="7"/>
      <c r="X13" s="7"/>
      <c r="Y13" s="7"/>
      <c r="Z13" s="7"/>
      <c r="AA13" s="7"/>
      <c r="AB13" s="7"/>
      <c r="AC13" s="7"/>
      <c r="AD13" s="7"/>
      <c r="AE13" s="7"/>
      <c r="AF13" s="7"/>
      <c r="AG13" s="7"/>
      <c r="AH13" s="7"/>
      <c r="AI13" s="7"/>
      <c r="AJ13" s="7"/>
    </row>
    <row r="14" spans="1:36" ht="42.75" customHeight="1" x14ac:dyDescent="0.25">
      <c r="A14" s="1" t="s">
        <v>4</v>
      </c>
      <c r="B14" s="26" t="s">
        <v>807</v>
      </c>
      <c r="C14" s="26" t="s">
        <v>808</v>
      </c>
      <c r="D14" s="26" t="s">
        <v>809</v>
      </c>
      <c r="E14" s="26" t="s">
        <v>810</v>
      </c>
      <c r="F14" s="26" t="s">
        <v>811</v>
      </c>
      <c r="G14" s="26" t="s">
        <v>812</v>
      </c>
      <c r="H14" s="26">
        <v>22837100</v>
      </c>
      <c r="I14" s="26">
        <v>35401</v>
      </c>
      <c r="J14" s="26">
        <v>53184900</v>
      </c>
      <c r="K14" s="26">
        <v>52836</v>
      </c>
      <c r="L14" s="7"/>
      <c r="M14" s="7"/>
      <c r="N14" s="7"/>
      <c r="O14" s="7"/>
      <c r="P14" s="7"/>
      <c r="Q14" s="7"/>
      <c r="R14" s="7"/>
      <c r="S14" s="7"/>
      <c r="T14" s="7"/>
      <c r="U14" s="7"/>
      <c r="V14" s="7"/>
      <c r="W14" s="7"/>
      <c r="X14" s="7"/>
      <c r="Y14" s="7"/>
      <c r="Z14" s="7"/>
      <c r="AA14" s="7"/>
      <c r="AB14" s="7"/>
      <c r="AC14" s="7"/>
      <c r="AD14" s="7"/>
      <c r="AE14" s="7"/>
      <c r="AF14" s="7"/>
      <c r="AG14" s="7"/>
      <c r="AH14" s="7"/>
      <c r="AI14" s="7"/>
      <c r="AJ14" s="7"/>
    </row>
    <row r="15" spans="1:36" ht="42.75" customHeight="1" x14ac:dyDescent="0.25">
      <c r="A15" s="1" t="s">
        <v>5</v>
      </c>
      <c r="B15" s="26" t="s">
        <v>813</v>
      </c>
      <c r="C15" s="26" t="s">
        <v>814</v>
      </c>
      <c r="D15" s="26" t="s">
        <v>815</v>
      </c>
      <c r="E15" s="26" t="s">
        <v>816</v>
      </c>
      <c r="F15" s="26" t="s">
        <v>817</v>
      </c>
      <c r="G15" s="26" t="s">
        <v>818</v>
      </c>
      <c r="H15" s="26">
        <v>241638435.22999999</v>
      </c>
      <c r="I15" s="26">
        <v>658663</v>
      </c>
      <c r="J15" s="26">
        <v>512441183.88</v>
      </c>
      <c r="K15" s="26">
        <v>1197457</v>
      </c>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42.75" customHeight="1" x14ac:dyDescent="0.25">
      <c r="A16" s="18" t="s">
        <v>534</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25.5" customHeight="1" thickBot="1" x14ac:dyDescent="0.3">
      <c r="A18" s="863" t="s">
        <v>552</v>
      </c>
      <c r="B18" s="864"/>
      <c r="C18" s="864"/>
      <c r="D18" s="864"/>
      <c r="E18" s="864"/>
      <c r="F18" s="864"/>
      <c r="G18" s="864"/>
      <c r="H18" s="864"/>
      <c r="I18" s="864"/>
      <c r="J18" s="864"/>
      <c r="K18" s="864"/>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6" ht="31.5" customHeight="1" x14ac:dyDescent="0.25">
      <c r="A19" s="878" t="s">
        <v>233</v>
      </c>
      <c r="B19" s="876">
        <v>2012</v>
      </c>
      <c r="C19" s="876"/>
      <c r="D19" s="876">
        <v>2013</v>
      </c>
      <c r="E19" s="876"/>
      <c r="F19" s="876">
        <v>2014</v>
      </c>
      <c r="G19" s="876"/>
      <c r="H19" s="876">
        <v>2015</v>
      </c>
      <c r="I19" s="876"/>
      <c r="J19" s="876">
        <v>2016</v>
      </c>
      <c r="K19" s="87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42.75" customHeight="1" x14ac:dyDescent="0.25">
      <c r="A20" s="879"/>
      <c r="B20" s="25" t="s">
        <v>819</v>
      </c>
      <c r="C20" s="25" t="s">
        <v>820</v>
      </c>
      <c r="D20" s="25" t="s">
        <v>821</v>
      </c>
      <c r="E20" s="25" t="s">
        <v>822</v>
      </c>
      <c r="F20" s="25" t="s">
        <v>823</v>
      </c>
      <c r="G20" s="25" t="s">
        <v>824</v>
      </c>
      <c r="H20" s="25" t="s">
        <v>825</v>
      </c>
      <c r="I20" s="25" t="s">
        <v>826</v>
      </c>
      <c r="J20" s="25" t="s">
        <v>827</v>
      </c>
      <c r="K20" s="6" t="s">
        <v>828</v>
      </c>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42.75" customHeight="1" x14ac:dyDescent="0.25">
      <c r="A21" s="17" t="s">
        <v>234</v>
      </c>
      <c r="B21" s="16">
        <v>352306472</v>
      </c>
      <c r="C21" s="16">
        <v>259019</v>
      </c>
      <c r="D21" s="16">
        <v>210237778.23999998</v>
      </c>
      <c r="E21" s="16">
        <v>138222</v>
      </c>
      <c r="F21" s="16">
        <v>545028121</v>
      </c>
      <c r="G21" s="16">
        <v>305717</v>
      </c>
      <c r="H21" s="16">
        <v>597211965</v>
      </c>
      <c r="I21" s="16">
        <v>314308</v>
      </c>
      <c r="J21" s="16">
        <v>804440850</v>
      </c>
      <c r="K21" s="16">
        <v>362848</v>
      </c>
      <c r="L21" s="7"/>
      <c r="M21" s="7"/>
      <c r="N21" s="7"/>
      <c r="O21" s="7"/>
      <c r="P21" s="7"/>
      <c r="Q21" s="7"/>
      <c r="R21" s="7"/>
      <c r="S21" s="7"/>
      <c r="T21" s="7"/>
      <c r="U21" s="7"/>
      <c r="V21" s="7"/>
      <c r="W21" s="7"/>
      <c r="X21" s="7"/>
      <c r="Y21" s="7"/>
      <c r="Z21" s="7"/>
      <c r="AA21" s="7"/>
      <c r="AB21" s="7"/>
      <c r="AC21" s="7"/>
      <c r="AD21" s="7"/>
      <c r="AE21" s="7"/>
      <c r="AF21" s="7"/>
      <c r="AG21" s="7"/>
      <c r="AH21" s="7"/>
      <c r="AI21" s="7"/>
      <c r="AJ21" s="7"/>
    </row>
    <row r="22" spans="1:36" ht="42.75" customHeight="1" x14ac:dyDescent="0.25">
      <c r="A22" s="17" t="s">
        <v>235</v>
      </c>
      <c r="B22" s="16">
        <v>38628794</v>
      </c>
      <c r="C22" s="16">
        <v>435304</v>
      </c>
      <c r="D22" s="16">
        <v>46591867</v>
      </c>
      <c r="E22" s="16">
        <v>489437</v>
      </c>
      <c r="F22" s="16">
        <v>47691489</v>
      </c>
      <c r="G22" s="16">
        <v>458770</v>
      </c>
      <c r="H22" s="16">
        <v>69663555</v>
      </c>
      <c r="I22" s="16">
        <v>623452</v>
      </c>
      <c r="J22" s="16">
        <v>75871853</v>
      </c>
      <c r="K22" s="16">
        <v>619429</v>
      </c>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42.75" customHeight="1" x14ac:dyDescent="0.25">
      <c r="A23" s="749" t="s">
        <v>829</v>
      </c>
      <c r="B23" s="748">
        <f>+B22+B21</f>
        <v>390935266</v>
      </c>
      <c r="C23" s="748">
        <f>+C22+C21</f>
        <v>694323</v>
      </c>
      <c r="D23" s="748">
        <v>256829645.23999998</v>
      </c>
      <c r="E23" s="748">
        <v>627659</v>
      </c>
      <c r="F23" s="748">
        <v>592719610</v>
      </c>
      <c r="G23" s="748">
        <v>764487</v>
      </c>
      <c r="H23" s="748">
        <v>666875520</v>
      </c>
      <c r="I23" s="748">
        <v>937760</v>
      </c>
      <c r="J23" s="748">
        <v>880312703</v>
      </c>
      <c r="K23" s="748">
        <v>982277</v>
      </c>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s="20" customFormat="1" ht="26.25" customHeight="1" thickBot="1" x14ac:dyDescent="0.3">
      <c r="A24" s="873" t="s">
        <v>554</v>
      </c>
      <c r="B24" s="874"/>
      <c r="C24" s="874"/>
      <c r="D24" s="874"/>
      <c r="E24" s="874"/>
      <c r="F24" s="874"/>
      <c r="G24" s="874"/>
      <c r="H24" s="874"/>
      <c r="I24" s="874"/>
      <c r="J24" s="874"/>
      <c r="K24" s="875"/>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ht="15.75"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5.75"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15.75"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15.75"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1:36" ht="15.75"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sheetData>
  <customSheetViews>
    <customSheetView guid="{F9E11B60-08F2-4696-8C7E-B1D44E6FD7AE}" scale="70" showPageBreaks="1" view="pageBreakPreview" topLeftCell="A22">
      <selection activeCell="C21" sqref="C21"/>
      <pageMargins left="0.70866141732283472" right="0.70866141732283472" top="0.74803149606299213" bottom="0.74803149606299213" header="0.31496062992125984" footer="0.31496062992125984"/>
      <pageSetup paperSize="9" scale="53" orientation="landscape" r:id="rId1"/>
    </customSheetView>
    <customSheetView guid="{DF2306C6-4A3B-4355-B9DC-5DCB00B1C22B}" scale="70" showPageBreaks="1" view="pageBreakPreview" topLeftCell="A22">
      <selection activeCell="C21" sqref="C21"/>
      <pageMargins left="0.70866141732283472" right="0.70866141732283472" top="0.74803149606299213" bottom="0.74803149606299213" header="0.31496062992125984" footer="0.31496062992125984"/>
      <pageSetup paperSize="9" scale="53" orientation="landscape" r:id="rId2"/>
    </customSheetView>
  </customSheetViews>
  <mergeCells count="15">
    <mergeCell ref="A24:K24"/>
    <mergeCell ref="J19:K19"/>
    <mergeCell ref="A19:A20"/>
    <mergeCell ref="B19:C19"/>
    <mergeCell ref="D19:E19"/>
    <mergeCell ref="F19:G19"/>
    <mergeCell ref="H19:I19"/>
    <mergeCell ref="A18:K18"/>
    <mergeCell ref="A1:K1"/>
    <mergeCell ref="A2:A3"/>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53" orientation="landscape"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topLeftCell="A46" zoomScale="60" zoomScaleNormal="100" workbookViewId="0">
      <selection activeCell="A51" sqref="A51:H51"/>
    </sheetView>
  </sheetViews>
  <sheetFormatPr defaultColWidth="26.85546875" defaultRowHeight="36.75" customHeight="1" x14ac:dyDescent="0.3"/>
  <cols>
    <col min="1" max="1" width="26.85546875" style="332"/>
    <col min="2" max="4" width="21.42578125" style="332" customWidth="1"/>
    <col min="5" max="5" width="19.28515625" style="332" customWidth="1"/>
    <col min="6" max="6" width="19.7109375" style="332" customWidth="1"/>
    <col min="7" max="7" width="19.5703125" style="332" customWidth="1"/>
    <col min="8" max="8" width="18.85546875" style="332" customWidth="1"/>
    <col min="9" max="10" width="21.42578125" style="332" customWidth="1"/>
    <col min="11" max="16384" width="26.85546875" style="332"/>
  </cols>
  <sheetData>
    <row r="1" spans="1:10" ht="36.75" customHeight="1" x14ac:dyDescent="0.3">
      <c r="A1" s="1174" t="s">
        <v>2761</v>
      </c>
      <c r="B1" s="1175"/>
      <c r="C1" s="1175"/>
      <c r="D1" s="1175"/>
      <c r="E1" s="1175"/>
      <c r="F1" s="1175"/>
      <c r="G1" s="1175"/>
      <c r="H1" s="1175"/>
      <c r="I1" s="1175"/>
      <c r="J1" s="1176"/>
    </row>
    <row r="2" spans="1:10" ht="36.75" customHeight="1" thickBot="1" x14ac:dyDescent="0.35">
      <c r="A2" s="1177"/>
      <c r="B2" s="1178"/>
      <c r="C2" s="1178"/>
      <c r="D2" s="1178"/>
      <c r="E2" s="1178"/>
      <c r="F2" s="1178"/>
      <c r="G2" s="1178"/>
      <c r="H2" s="1178"/>
      <c r="I2" s="1178"/>
      <c r="J2" s="1179"/>
    </row>
    <row r="3" spans="1:10" ht="36.75" customHeight="1" thickBot="1" x14ac:dyDescent="0.35">
      <c r="A3" s="1180" t="s">
        <v>830</v>
      </c>
      <c r="B3" s="1180" t="s">
        <v>96</v>
      </c>
      <c r="C3" s="1180" t="s">
        <v>97</v>
      </c>
      <c r="D3" s="1180" t="s">
        <v>98</v>
      </c>
      <c r="E3" s="1181" t="s">
        <v>99</v>
      </c>
      <c r="F3" s="1182"/>
      <c r="G3" s="1181" t="s">
        <v>100</v>
      </c>
      <c r="H3" s="1183"/>
      <c r="I3" s="1182" t="s">
        <v>101</v>
      </c>
      <c r="J3" s="1183"/>
    </row>
    <row r="4" spans="1:10" ht="36.75" customHeight="1" x14ac:dyDescent="0.3">
      <c r="A4" s="1180"/>
      <c r="B4" s="1180"/>
      <c r="C4" s="1180"/>
      <c r="D4" s="1181"/>
      <c r="E4" s="1184" t="s">
        <v>102</v>
      </c>
      <c r="F4" s="1186" t="s">
        <v>103</v>
      </c>
      <c r="G4" s="1186" t="s">
        <v>831</v>
      </c>
      <c r="H4" s="1186" t="s">
        <v>832</v>
      </c>
      <c r="I4" s="1186" t="s">
        <v>833</v>
      </c>
      <c r="J4" s="1189" t="s">
        <v>834</v>
      </c>
    </row>
    <row r="5" spans="1:10" ht="36.75" customHeight="1" thickBot="1" x14ac:dyDescent="0.35">
      <c r="A5" s="1180"/>
      <c r="B5" s="1180"/>
      <c r="C5" s="1180"/>
      <c r="D5" s="1181"/>
      <c r="E5" s="1185"/>
      <c r="F5" s="1187"/>
      <c r="G5" s="1187"/>
      <c r="H5" s="1187"/>
      <c r="I5" s="1187"/>
      <c r="J5" s="1190"/>
    </row>
    <row r="6" spans="1:10" ht="27" customHeight="1" thickBot="1" x14ac:dyDescent="0.35">
      <c r="A6" s="333">
        <v>2012</v>
      </c>
      <c r="B6" s="334" t="s">
        <v>104</v>
      </c>
      <c r="C6" s="334" t="s">
        <v>105</v>
      </c>
      <c r="D6" s="335" t="s">
        <v>106</v>
      </c>
      <c r="E6" s="336">
        <v>1</v>
      </c>
      <c r="F6" s="337">
        <v>4</v>
      </c>
      <c r="G6" s="337">
        <v>21</v>
      </c>
      <c r="H6" s="337">
        <v>70</v>
      </c>
      <c r="I6" s="337">
        <v>14</v>
      </c>
      <c r="J6" s="338">
        <v>37</v>
      </c>
    </row>
    <row r="7" spans="1:10" ht="27" customHeight="1" thickBot="1" x14ac:dyDescent="0.35">
      <c r="A7" s="1191">
        <v>2013</v>
      </c>
      <c r="B7" s="335" t="s">
        <v>835</v>
      </c>
      <c r="C7" s="339" t="s">
        <v>836</v>
      </c>
      <c r="D7" s="335" t="s">
        <v>107</v>
      </c>
      <c r="E7" s="340">
        <v>1</v>
      </c>
      <c r="F7" s="341">
        <v>1</v>
      </c>
      <c r="G7" s="341">
        <v>2</v>
      </c>
      <c r="H7" s="341">
        <v>4</v>
      </c>
      <c r="I7" s="341">
        <v>3</v>
      </c>
      <c r="J7" s="342">
        <v>3</v>
      </c>
    </row>
    <row r="8" spans="1:10" ht="27" customHeight="1" thickBot="1" x14ac:dyDescent="0.35">
      <c r="A8" s="1192"/>
      <c r="B8" s="335" t="s">
        <v>837</v>
      </c>
      <c r="C8" s="335" t="s">
        <v>838</v>
      </c>
      <c r="D8" s="335" t="s">
        <v>839</v>
      </c>
      <c r="E8" s="343">
        <v>4</v>
      </c>
      <c r="F8" s="344">
        <v>15</v>
      </c>
      <c r="G8" s="344">
        <v>18</v>
      </c>
      <c r="H8" s="344">
        <v>53</v>
      </c>
      <c r="I8" s="344">
        <v>12</v>
      </c>
      <c r="J8" s="345">
        <v>43</v>
      </c>
    </row>
    <row r="9" spans="1:10" ht="27" customHeight="1" thickBot="1" x14ac:dyDescent="0.35">
      <c r="A9" s="1193">
        <v>2014</v>
      </c>
      <c r="B9" s="346" t="s">
        <v>840</v>
      </c>
      <c r="C9" s="346" t="s">
        <v>841</v>
      </c>
      <c r="D9" s="346" t="s">
        <v>842</v>
      </c>
      <c r="E9" s="347">
        <v>1</v>
      </c>
      <c r="F9" s="348">
        <v>1</v>
      </c>
      <c r="G9" s="348">
        <v>3</v>
      </c>
      <c r="H9" s="348">
        <v>3</v>
      </c>
      <c r="I9" s="348">
        <v>3</v>
      </c>
      <c r="J9" s="349">
        <v>5</v>
      </c>
    </row>
    <row r="10" spans="1:10" ht="27" customHeight="1" thickBot="1" x14ac:dyDescent="0.35">
      <c r="A10" s="1193"/>
      <c r="B10" s="350" t="s">
        <v>843</v>
      </c>
      <c r="C10" s="351" t="s">
        <v>844</v>
      </c>
      <c r="D10" s="350" t="s">
        <v>845</v>
      </c>
      <c r="E10" s="352">
        <v>3</v>
      </c>
      <c r="F10" s="353">
        <v>6</v>
      </c>
      <c r="G10" s="353">
        <v>21</v>
      </c>
      <c r="H10" s="353">
        <v>84</v>
      </c>
      <c r="I10" s="353">
        <v>9</v>
      </c>
      <c r="J10" s="354">
        <v>45</v>
      </c>
    </row>
    <row r="11" spans="1:10" ht="27" customHeight="1" thickBot="1" x14ac:dyDescent="0.35">
      <c r="A11" s="1191">
        <v>2015</v>
      </c>
      <c r="B11" s="335" t="s">
        <v>846</v>
      </c>
      <c r="C11" s="335" t="s">
        <v>847</v>
      </c>
      <c r="D11" s="335" t="s">
        <v>848</v>
      </c>
      <c r="E11" s="355"/>
      <c r="F11" s="341">
        <v>0</v>
      </c>
      <c r="G11" s="341">
        <v>5</v>
      </c>
      <c r="H11" s="341">
        <v>12</v>
      </c>
      <c r="I11" s="341">
        <v>2</v>
      </c>
      <c r="J11" s="342">
        <v>4</v>
      </c>
    </row>
    <row r="12" spans="1:10" ht="27" customHeight="1" thickBot="1" x14ac:dyDescent="0.35">
      <c r="A12" s="1192"/>
      <c r="B12" s="335" t="s">
        <v>849</v>
      </c>
      <c r="C12" s="335" t="s">
        <v>850</v>
      </c>
      <c r="D12" s="335" t="s">
        <v>851</v>
      </c>
      <c r="E12" s="343">
        <v>1</v>
      </c>
      <c r="F12" s="344">
        <v>3</v>
      </c>
      <c r="G12" s="344">
        <v>13</v>
      </c>
      <c r="H12" s="344">
        <v>50</v>
      </c>
      <c r="I12" s="344">
        <v>4</v>
      </c>
      <c r="J12" s="345">
        <v>13</v>
      </c>
    </row>
    <row r="13" spans="1:10" ht="27" customHeight="1" thickBot="1" x14ac:dyDescent="0.35">
      <c r="A13" s="1191">
        <v>2016</v>
      </c>
      <c r="B13" s="335" t="s">
        <v>852</v>
      </c>
      <c r="C13" s="335" t="s">
        <v>853</v>
      </c>
      <c r="D13" s="335" t="s">
        <v>212</v>
      </c>
      <c r="E13" s="356">
        <v>1</v>
      </c>
      <c r="F13" s="357">
        <v>1</v>
      </c>
      <c r="G13" s="357">
        <v>2</v>
      </c>
      <c r="H13" s="357">
        <v>4</v>
      </c>
      <c r="I13" s="357">
        <v>2</v>
      </c>
      <c r="J13" s="358">
        <v>2</v>
      </c>
    </row>
    <row r="14" spans="1:10" ht="27" customHeight="1" thickBot="1" x14ac:dyDescent="0.35">
      <c r="A14" s="1192"/>
      <c r="B14" s="335" t="s">
        <v>854</v>
      </c>
      <c r="C14" s="335" t="s">
        <v>855</v>
      </c>
      <c r="D14" s="335" t="s">
        <v>856</v>
      </c>
      <c r="E14" s="343">
        <v>2</v>
      </c>
      <c r="F14" s="344">
        <v>5</v>
      </c>
      <c r="G14" s="344">
        <v>15</v>
      </c>
      <c r="H14" s="344">
        <v>45</v>
      </c>
      <c r="I14" s="344">
        <v>10</v>
      </c>
      <c r="J14" s="345">
        <v>30</v>
      </c>
    </row>
    <row r="15" spans="1:10" ht="36.75" customHeight="1" thickBot="1" x14ac:dyDescent="0.35">
      <c r="A15" s="359"/>
      <c r="B15" s="360"/>
      <c r="C15" s="360"/>
      <c r="D15" s="360"/>
      <c r="E15" s="361"/>
      <c r="F15" s="361"/>
      <c r="G15" s="361"/>
      <c r="H15" s="361"/>
      <c r="I15" s="361"/>
      <c r="J15" s="362"/>
    </row>
    <row r="16" spans="1:10" ht="36.75" customHeight="1" thickBot="1" x14ac:dyDescent="0.35">
      <c r="A16" s="1194" t="s">
        <v>114</v>
      </c>
      <c r="B16" s="1195"/>
      <c r="C16" s="1195"/>
      <c r="D16" s="1195"/>
      <c r="E16" s="1195"/>
      <c r="F16" s="1195"/>
      <c r="G16" s="1195"/>
      <c r="H16" s="1195"/>
      <c r="I16" s="1195"/>
      <c r="J16" s="1196"/>
    </row>
    <row r="17" spans="1:10" ht="36.75" customHeight="1" x14ac:dyDescent="0.3">
      <c r="A17" s="1197" t="s">
        <v>115</v>
      </c>
      <c r="B17" s="1198"/>
      <c r="C17" s="1198"/>
      <c r="D17" s="1198"/>
      <c r="E17" s="1198"/>
      <c r="F17" s="1198"/>
      <c r="G17" s="1198"/>
      <c r="H17" s="1198"/>
      <c r="I17" s="1198"/>
      <c r="J17" s="1199"/>
    </row>
    <row r="18" spans="1:10" ht="36.75" customHeight="1" x14ac:dyDescent="0.3">
      <c r="A18" s="1215">
        <v>30</v>
      </c>
      <c r="B18" s="1216"/>
      <c r="C18" s="1216"/>
      <c r="D18" s="1216"/>
      <c r="E18" s="1216"/>
      <c r="F18" s="1216"/>
      <c r="G18" s="1216"/>
      <c r="H18" s="1216"/>
      <c r="I18" s="1216"/>
      <c r="J18" s="1217"/>
    </row>
    <row r="19" spans="1:10" ht="36.75" customHeight="1" x14ac:dyDescent="0.3">
      <c r="A19" s="1206" t="s">
        <v>2762</v>
      </c>
      <c r="B19" s="1207"/>
      <c r="C19" s="1207"/>
      <c r="D19" s="1207"/>
      <c r="E19" s="1208"/>
      <c r="F19" s="363"/>
      <c r="G19" s="363"/>
      <c r="H19" s="363"/>
      <c r="I19" s="363"/>
      <c r="J19" s="363"/>
    </row>
    <row r="20" spans="1:10" ht="36.75" customHeight="1" thickBot="1" x14ac:dyDescent="0.35">
      <c r="A20" s="1177"/>
      <c r="B20" s="1178"/>
      <c r="C20" s="1178"/>
      <c r="D20" s="1178"/>
      <c r="E20" s="1179"/>
      <c r="F20" s="363"/>
      <c r="G20" s="363"/>
      <c r="H20" s="363"/>
      <c r="I20" s="363"/>
      <c r="J20" s="363"/>
    </row>
    <row r="21" spans="1:10" ht="36.75" customHeight="1" thickBot="1" x14ac:dyDescent="0.35">
      <c r="A21" s="364" t="s">
        <v>857</v>
      </c>
      <c r="B21" s="365" t="s">
        <v>858</v>
      </c>
      <c r="C21" s="364" t="s">
        <v>108</v>
      </c>
      <c r="D21" s="364" t="s">
        <v>859</v>
      </c>
      <c r="E21" s="364" t="s">
        <v>109</v>
      </c>
      <c r="F21" s="363"/>
      <c r="G21" s="363"/>
      <c r="H21" s="363"/>
      <c r="I21" s="363"/>
      <c r="J21" s="363"/>
    </row>
    <row r="22" spans="1:10" ht="27.75" customHeight="1" thickBot="1" x14ac:dyDescent="0.35">
      <c r="A22" s="366">
        <v>2012</v>
      </c>
      <c r="B22" s="335" t="s">
        <v>860</v>
      </c>
      <c r="C22" s="335" t="s">
        <v>861</v>
      </c>
      <c r="D22" s="335" t="s">
        <v>862</v>
      </c>
      <c r="E22" s="367">
        <v>59</v>
      </c>
      <c r="F22" s="363"/>
      <c r="G22" s="363"/>
      <c r="H22" s="363"/>
      <c r="I22" s="363"/>
      <c r="J22" s="363"/>
    </row>
    <row r="23" spans="1:10" ht="27.75" customHeight="1" thickBot="1" x14ac:dyDescent="0.35">
      <c r="A23" s="1188">
        <v>2013</v>
      </c>
      <c r="B23" s="335" t="s">
        <v>863</v>
      </c>
      <c r="C23" s="335" t="s">
        <v>864</v>
      </c>
      <c r="D23" s="335" t="s">
        <v>865</v>
      </c>
      <c r="E23" s="367">
        <v>5</v>
      </c>
      <c r="F23" s="363"/>
      <c r="G23" s="363"/>
      <c r="H23" s="363"/>
      <c r="I23" s="363"/>
      <c r="J23" s="363"/>
    </row>
    <row r="24" spans="1:10" ht="27.75" customHeight="1" thickBot="1" x14ac:dyDescent="0.35">
      <c r="A24" s="1188"/>
      <c r="B24" s="335" t="s">
        <v>866</v>
      </c>
      <c r="C24" s="335" t="s">
        <v>867</v>
      </c>
      <c r="D24" s="335" t="s">
        <v>868</v>
      </c>
      <c r="E24" s="367">
        <v>67</v>
      </c>
      <c r="F24" s="363"/>
      <c r="G24" s="363"/>
      <c r="H24" s="363"/>
      <c r="I24" s="363"/>
      <c r="J24" s="363"/>
    </row>
    <row r="25" spans="1:10" ht="27.75" customHeight="1" thickBot="1" x14ac:dyDescent="0.35">
      <c r="A25" s="1188">
        <v>2014</v>
      </c>
      <c r="B25" s="335" t="s">
        <v>869</v>
      </c>
      <c r="C25" s="335" t="s">
        <v>870</v>
      </c>
      <c r="D25" s="335" t="s">
        <v>871</v>
      </c>
      <c r="E25" s="367">
        <v>12</v>
      </c>
      <c r="F25" s="363"/>
      <c r="G25" s="363"/>
      <c r="H25" s="363"/>
      <c r="I25" s="363"/>
      <c r="J25" s="363"/>
    </row>
    <row r="26" spans="1:10" ht="27.75" customHeight="1" thickBot="1" x14ac:dyDescent="0.35">
      <c r="A26" s="1188"/>
      <c r="B26" s="335" t="s">
        <v>872</v>
      </c>
      <c r="C26" s="335" t="s">
        <v>873</v>
      </c>
      <c r="D26" s="335" t="s">
        <v>874</v>
      </c>
      <c r="E26" s="367">
        <v>112</v>
      </c>
      <c r="F26" s="363"/>
      <c r="G26" s="363"/>
      <c r="H26" s="363"/>
      <c r="I26" s="363"/>
      <c r="J26" s="363"/>
    </row>
    <row r="27" spans="1:10" ht="27.75" customHeight="1" thickBot="1" x14ac:dyDescent="0.35">
      <c r="A27" s="1188">
        <v>2015</v>
      </c>
      <c r="B27" s="335" t="s">
        <v>875</v>
      </c>
      <c r="C27" s="335" t="s">
        <v>876</v>
      </c>
      <c r="D27" s="335" t="s">
        <v>877</v>
      </c>
      <c r="E27" s="367">
        <v>12</v>
      </c>
      <c r="F27" s="363"/>
      <c r="G27" s="363"/>
      <c r="H27" s="363"/>
      <c r="I27" s="363"/>
      <c r="J27" s="363"/>
    </row>
    <row r="28" spans="1:10" ht="27.75" customHeight="1" thickBot="1" x14ac:dyDescent="0.35">
      <c r="A28" s="1188"/>
      <c r="B28" s="335" t="s">
        <v>878</v>
      </c>
      <c r="C28" s="335" t="s">
        <v>879</v>
      </c>
      <c r="D28" s="335" t="s">
        <v>880</v>
      </c>
      <c r="E28" s="367">
        <v>94</v>
      </c>
      <c r="F28" s="363"/>
      <c r="G28" s="363"/>
      <c r="H28" s="363"/>
      <c r="I28" s="363"/>
      <c r="J28" s="363"/>
    </row>
    <row r="29" spans="1:10" ht="27.75" customHeight="1" thickBot="1" x14ac:dyDescent="0.35">
      <c r="A29" s="1188">
        <v>2016</v>
      </c>
      <c r="B29" s="335" t="s">
        <v>881</v>
      </c>
      <c r="C29" s="335" t="s">
        <v>882</v>
      </c>
      <c r="D29" s="335" t="s">
        <v>883</v>
      </c>
      <c r="E29" s="367">
        <v>4</v>
      </c>
      <c r="F29" s="363"/>
      <c r="G29" s="363"/>
      <c r="H29" s="363"/>
      <c r="I29" s="363"/>
      <c r="J29" s="363"/>
    </row>
    <row r="30" spans="1:10" ht="27.75" customHeight="1" thickBot="1" x14ac:dyDescent="0.35">
      <c r="A30" s="1188"/>
      <c r="B30" s="335" t="s">
        <v>884</v>
      </c>
      <c r="C30" s="335" t="s">
        <v>885</v>
      </c>
      <c r="D30" s="335" t="s">
        <v>886</v>
      </c>
      <c r="E30" s="367">
        <v>46</v>
      </c>
      <c r="F30" s="363"/>
      <c r="G30" s="363"/>
      <c r="H30" s="363"/>
      <c r="I30" s="363"/>
      <c r="J30" s="363"/>
    </row>
    <row r="31" spans="1:10" ht="36.75" customHeight="1" thickBot="1" x14ac:dyDescent="0.35">
      <c r="A31" s="368"/>
      <c r="B31" s="368"/>
      <c r="C31" s="368"/>
      <c r="D31" s="368"/>
      <c r="E31" s="368"/>
      <c r="F31" s="363"/>
      <c r="G31" s="363"/>
      <c r="H31" s="363"/>
      <c r="I31" s="363"/>
      <c r="J31" s="363"/>
    </row>
    <row r="32" spans="1:10" ht="36.75" customHeight="1" x14ac:dyDescent="0.3">
      <c r="A32" s="1209" t="s">
        <v>2648</v>
      </c>
      <c r="B32" s="1210"/>
      <c r="C32" s="1210"/>
      <c r="D32" s="1210"/>
      <c r="E32" s="1211"/>
      <c r="F32" s="363"/>
      <c r="G32" s="363"/>
      <c r="H32" s="363"/>
      <c r="I32" s="363"/>
      <c r="J32" s="363"/>
    </row>
    <row r="33" spans="1:10" ht="36.75" customHeight="1" x14ac:dyDescent="0.3">
      <c r="A33" s="1212"/>
      <c r="B33" s="1213"/>
      <c r="C33" s="1213"/>
      <c r="D33" s="1213"/>
      <c r="E33" s="1214"/>
      <c r="F33" s="363"/>
      <c r="G33" s="363"/>
      <c r="H33" s="363"/>
      <c r="I33" s="363"/>
      <c r="J33" s="363"/>
    </row>
    <row r="34" spans="1:10" ht="36.75" customHeight="1" x14ac:dyDescent="0.3">
      <c r="A34" s="1215">
        <v>31</v>
      </c>
      <c r="B34" s="1216"/>
      <c r="C34" s="1216"/>
      <c r="D34" s="1216"/>
      <c r="E34" s="1216"/>
      <c r="F34" s="1216"/>
      <c r="G34" s="1216"/>
      <c r="H34" s="1216"/>
      <c r="I34" s="1216"/>
      <c r="J34" s="1217"/>
    </row>
    <row r="35" spans="1:10" ht="36.75" customHeight="1" x14ac:dyDescent="0.3">
      <c r="A35" s="1206" t="s">
        <v>2763</v>
      </c>
      <c r="B35" s="1207"/>
      <c r="C35" s="1207"/>
      <c r="D35" s="1207"/>
      <c r="E35" s="1207"/>
      <c r="F35" s="1207"/>
      <c r="G35" s="1207"/>
      <c r="H35" s="1208"/>
      <c r="I35" s="363"/>
      <c r="J35" s="363"/>
    </row>
    <row r="36" spans="1:10" ht="36.75" customHeight="1" thickBot="1" x14ac:dyDescent="0.35">
      <c r="A36" s="1177"/>
      <c r="B36" s="1178"/>
      <c r="C36" s="1178"/>
      <c r="D36" s="1178"/>
      <c r="E36" s="1178"/>
      <c r="F36" s="1178"/>
      <c r="G36" s="1178"/>
      <c r="H36" s="1179"/>
      <c r="I36" s="363"/>
      <c r="J36" s="363"/>
    </row>
    <row r="37" spans="1:10" ht="36.75" customHeight="1" x14ac:dyDescent="0.3">
      <c r="A37" s="1204" t="s">
        <v>887</v>
      </c>
      <c r="B37" s="1200" t="s">
        <v>888</v>
      </c>
      <c r="C37" s="1200" t="s">
        <v>889</v>
      </c>
      <c r="D37" s="1202" t="s">
        <v>890</v>
      </c>
      <c r="E37" s="1204" t="s">
        <v>110</v>
      </c>
      <c r="F37" s="1200" t="s">
        <v>111</v>
      </c>
      <c r="G37" s="1200" t="s">
        <v>112</v>
      </c>
      <c r="H37" s="1202" t="s">
        <v>891</v>
      </c>
      <c r="I37" s="363"/>
      <c r="J37" s="363"/>
    </row>
    <row r="38" spans="1:10" ht="36.75" customHeight="1" thickBot="1" x14ac:dyDescent="0.35">
      <c r="A38" s="1205"/>
      <c r="B38" s="1201"/>
      <c r="C38" s="1201"/>
      <c r="D38" s="1203"/>
      <c r="E38" s="1205"/>
      <c r="F38" s="1201"/>
      <c r="G38" s="1201"/>
      <c r="H38" s="1203"/>
      <c r="I38" s="363"/>
      <c r="J38" s="363"/>
    </row>
    <row r="39" spans="1:10" ht="29.25" customHeight="1" thickBot="1" x14ac:dyDescent="0.35">
      <c r="A39" s="333">
        <v>2012</v>
      </c>
      <c r="B39" s="335" t="s">
        <v>892</v>
      </c>
      <c r="C39" s="334" t="s">
        <v>893</v>
      </c>
      <c r="D39" s="335" t="s">
        <v>894</v>
      </c>
      <c r="E39" s="369">
        <v>42</v>
      </c>
      <c r="F39" s="370">
        <v>27</v>
      </c>
      <c r="G39" s="370">
        <v>23</v>
      </c>
      <c r="H39" s="371">
        <v>6</v>
      </c>
      <c r="I39" s="363"/>
      <c r="J39" s="363"/>
    </row>
    <row r="40" spans="1:10" ht="29.25" customHeight="1" thickBot="1" x14ac:dyDescent="0.35">
      <c r="A40" s="1191">
        <v>2013</v>
      </c>
      <c r="B40" s="335" t="s">
        <v>895</v>
      </c>
      <c r="C40" s="334" t="s">
        <v>896</v>
      </c>
      <c r="D40" s="335" t="s">
        <v>897</v>
      </c>
      <c r="E40" s="372">
        <v>18</v>
      </c>
      <c r="F40" s="373">
        <v>31</v>
      </c>
      <c r="G40" s="373">
        <v>5</v>
      </c>
      <c r="H40" s="374">
        <v>0</v>
      </c>
      <c r="I40" s="363"/>
      <c r="J40" s="363"/>
    </row>
    <row r="41" spans="1:10" ht="29.25" customHeight="1" thickBot="1" x14ac:dyDescent="0.35">
      <c r="A41" s="1192"/>
      <c r="B41" s="335" t="s">
        <v>898</v>
      </c>
      <c r="C41" s="334" t="s">
        <v>899</v>
      </c>
      <c r="D41" s="335" t="s">
        <v>900</v>
      </c>
      <c r="E41" s="375">
        <v>91</v>
      </c>
      <c r="F41" s="376">
        <v>93</v>
      </c>
      <c r="G41" s="376">
        <v>41</v>
      </c>
      <c r="H41" s="377">
        <v>9</v>
      </c>
      <c r="I41" s="363"/>
      <c r="J41" s="363"/>
    </row>
    <row r="42" spans="1:10" ht="29.25" customHeight="1" thickBot="1" x14ac:dyDescent="0.35">
      <c r="A42" s="1191">
        <v>2014</v>
      </c>
      <c r="B42" s="335" t="s">
        <v>901</v>
      </c>
      <c r="C42" s="334" t="s">
        <v>902</v>
      </c>
      <c r="D42" s="335" t="s">
        <v>903</v>
      </c>
      <c r="E42" s="372">
        <v>10</v>
      </c>
      <c r="F42" s="373">
        <v>14</v>
      </c>
      <c r="G42" s="373">
        <v>1</v>
      </c>
      <c r="H42" s="374">
        <v>0</v>
      </c>
      <c r="I42" s="363"/>
      <c r="J42" s="363"/>
    </row>
    <row r="43" spans="1:10" ht="29.25" customHeight="1" thickBot="1" x14ac:dyDescent="0.35">
      <c r="A43" s="1192"/>
      <c r="B43" s="346" t="s">
        <v>904</v>
      </c>
      <c r="C43" s="378" t="s">
        <v>905</v>
      </c>
      <c r="D43" s="346" t="s">
        <v>906</v>
      </c>
      <c r="E43" s="375">
        <v>65</v>
      </c>
      <c r="F43" s="376">
        <v>29</v>
      </c>
      <c r="G43" s="376">
        <v>12</v>
      </c>
      <c r="H43" s="377">
        <v>30</v>
      </c>
      <c r="I43" s="363"/>
      <c r="J43" s="363"/>
    </row>
    <row r="44" spans="1:10" ht="29.25" customHeight="1" thickBot="1" x14ac:dyDescent="0.35">
      <c r="A44" s="1191">
        <v>2015</v>
      </c>
      <c r="B44" s="335" t="s">
        <v>907</v>
      </c>
      <c r="C44" s="334" t="s">
        <v>908</v>
      </c>
      <c r="D44" s="335" t="s">
        <v>909</v>
      </c>
      <c r="E44" s="372">
        <v>8</v>
      </c>
      <c r="F44" s="373">
        <v>9</v>
      </c>
      <c r="G44" s="379"/>
      <c r="H44" s="374">
        <v>2</v>
      </c>
      <c r="I44" s="363"/>
      <c r="J44" s="363"/>
    </row>
    <row r="45" spans="1:10" ht="29.25" customHeight="1" thickBot="1" x14ac:dyDescent="0.35">
      <c r="A45" s="1192"/>
      <c r="B45" s="346" t="s">
        <v>910</v>
      </c>
      <c r="C45" s="378" t="s">
        <v>911</v>
      </c>
      <c r="D45" s="346" t="s">
        <v>912</v>
      </c>
      <c r="E45" s="375">
        <v>55</v>
      </c>
      <c r="F45" s="376">
        <v>66</v>
      </c>
      <c r="G45" s="376">
        <v>11</v>
      </c>
      <c r="H45" s="377">
        <v>11</v>
      </c>
      <c r="I45" s="363"/>
      <c r="J45" s="363"/>
    </row>
    <row r="46" spans="1:10" ht="29.25" customHeight="1" thickBot="1" x14ac:dyDescent="0.35">
      <c r="A46" s="1191">
        <v>2016</v>
      </c>
      <c r="B46" s="335" t="s">
        <v>913</v>
      </c>
      <c r="C46" s="334" t="s">
        <v>914</v>
      </c>
      <c r="D46" s="335" t="s">
        <v>915</v>
      </c>
      <c r="E46" s="372">
        <v>5</v>
      </c>
      <c r="F46" s="373">
        <v>3</v>
      </c>
      <c r="G46" s="379">
        <v>2</v>
      </c>
      <c r="H46" s="374">
        <v>2</v>
      </c>
      <c r="I46" s="363"/>
      <c r="J46" s="363"/>
    </row>
    <row r="47" spans="1:10" ht="29.25" customHeight="1" thickBot="1" x14ac:dyDescent="0.35">
      <c r="A47" s="1192"/>
      <c r="B47" s="346" t="s">
        <v>916</v>
      </c>
      <c r="C47" s="378" t="s">
        <v>917</v>
      </c>
      <c r="D47" s="346" t="s">
        <v>918</v>
      </c>
      <c r="E47" s="375">
        <v>55</v>
      </c>
      <c r="F47" s="376">
        <v>46</v>
      </c>
      <c r="G47" s="376">
        <v>30</v>
      </c>
      <c r="H47" s="377">
        <v>8</v>
      </c>
      <c r="I47" s="363"/>
      <c r="J47" s="363"/>
    </row>
    <row r="48" spans="1:10" ht="36.75" customHeight="1" thickBot="1" x14ac:dyDescent="0.35">
      <c r="A48" s="363"/>
      <c r="B48" s="363"/>
      <c r="C48" s="363"/>
      <c r="D48" s="363"/>
      <c r="E48" s="363"/>
      <c r="F48" s="363"/>
      <c r="G48" s="363"/>
      <c r="H48" s="363"/>
      <c r="I48" s="363"/>
      <c r="J48" s="363"/>
    </row>
    <row r="49" spans="1:10" ht="81" customHeight="1" thickBot="1" x14ac:dyDescent="0.35">
      <c r="A49" s="1218" t="s">
        <v>2765</v>
      </c>
      <c r="B49" s="1219"/>
      <c r="C49" s="1219"/>
      <c r="D49" s="1219"/>
      <c r="E49" s="1219"/>
      <c r="F49" s="1219"/>
      <c r="G49" s="1219"/>
      <c r="H49" s="1220"/>
      <c r="I49" s="363"/>
      <c r="J49" s="363"/>
    </row>
    <row r="50" spans="1:10" ht="81" customHeight="1" thickBot="1" x14ac:dyDescent="0.35">
      <c r="A50" s="1218" t="s">
        <v>2649</v>
      </c>
      <c r="B50" s="1219"/>
      <c r="C50" s="1219"/>
      <c r="D50" s="1219"/>
      <c r="E50" s="1219"/>
      <c r="F50" s="1219"/>
      <c r="G50" s="1219"/>
      <c r="H50" s="1220"/>
      <c r="I50" s="363"/>
      <c r="J50" s="363"/>
    </row>
    <row r="51" spans="1:10" ht="81" customHeight="1" thickBot="1" x14ac:dyDescent="0.35">
      <c r="A51" s="1218" t="s">
        <v>2764</v>
      </c>
      <c r="B51" s="1219"/>
      <c r="C51" s="1219"/>
      <c r="D51" s="1219"/>
      <c r="E51" s="1219"/>
      <c r="F51" s="1219"/>
      <c r="G51" s="1219"/>
      <c r="H51" s="1220"/>
      <c r="I51" s="363"/>
      <c r="J51" s="363"/>
    </row>
    <row r="52" spans="1:10" ht="81" customHeight="1" x14ac:dyDescent="0.3">
      <c r="A52" s="1173" t="s">
        <v>547</v>
      </c>
      <c r="B52" s="899"/>
      <c r="C52" s="899"/>
      <c r="D52" s="899"/>
      <c r="E52" s="899"/>
      <c r="F52" s="899"/>
      <c r="G52" s="899"/>
      <c r="H52" s="899"/>
      <c r="I52" s="899"/>
      <c r="J52" s="899"/>
    </row>
    <row r="53" spans="1:10" ht="36.75" customHeight="1" x14ac:dyDescent="0.3">
      <c r="A53" s="1215">
        <v>32</v>
      </c>
      <c r="B53" s="1216"/>
      <c r="C53" s="1216"/>
      <c r="D53" s="1216"/>
      <c r="E53" s="1216"/>
      <c r="F53" s="1216"/>
      <c r="G53" s="1216"/>
      <c r="H53" s="1216"/>
      <c r="I53" s="1216"/>
      <c r="J53" s="1217"/>
    </row>
  </sheetData>
  <customSheetViews>
    <customSheetView guid="{F9E11B60-08F2-4696-8C7E-B1D44E6FD7AE}" scale="60" showPageBreaks="1" printArea="1" view="pageBreakPreview" topLeftCell="A46">
      <selection activeCell="A51" sqref="A51:H51"/>
      <rowBreaks count="2" manualBreakCount="2">
        <brk id="18" max="16383" man="1"/>
        <brk id="34" max="9" man="1"/>
      </rowBreaks>
      <pageMargins left="0.70866141732283472" right="0.70866141732283472" top="0.74803149606299213" bottom="0.74803149606299213" header="0.31496062992125984" footer="0.31496062992125984"/>
      <pageSetup paperSize="9" scale="61" fitToWidth="3" fitToHeight="3" orientation="landscape" r:id="rId1"/>
    </customSheetView>
    <customSheetView guid="{DF2306C6-4A3B-4355-B9DC-5DCB00B1C22B}" scale="60" showPageBreaks="1" printArea="1" view="pageBreakPreview" topLeftCell="A46">
      <selection activeCell="A51" sqref="A51:H51"/>
      <rowBreaks count="2" manualBreakCount="2">
        <brk id="18" max="16383" man="1"/>
        <brk id="34" max="9" man="1"/>
      </rowBreaks>
      <pageMargins left="0.70866141732283472" right="0.70866141732283472" top="0.74803149606299213" bottom="0.74803149606299213" header="0.31496062992125984" footer="0.31496062992125984"/>
      <pageSetup paperSize="9" scale="61" fitToWidth="3" fitToHeight="3" orientation="landscape" r:id="rId2"/>
    </customSheetView>
  </customSheetViews>
  <mergeCells count="46">
    <mergeCell ref="A53:J53"/>
    <mergeCell ref="A18:J18"/>
    <mergeCell ref="A34:J34"/>
    <mergeCell ref="A35:H36"/>
    <mergeCell ref="A49:H49"/>
    <mergeCell ref="A50:H50"/>
    <mergeCell ref="A51:H51"/>
    <mergeCell ref="A46:A47"/>
    <mergeCell ref="F37:F38"/>
    <mergeCell ref="G37:G38"/>
    <mergeCell ref="H37:H38"/>
    <mergeCell ref="A40:A41"/>
    <mergeCell ref="A42:A43"/>
    <mergeCell ref="A44:A45"/>
    <mergeCell ref="A37:A38"/>
    <mergeCell ref="B37:B38"/>
    <mergeCell ref="C37:C38"/>
    <mergeCell ref="D37:D38"/>
    <mergeCell ref="E37:E38"/>
    <mergeCell ref="A19:E20"/>
    <mergeCell ref="A25:A26"/>
    <mergeCell ref="A27:A28"/>
    <mergeCell ref="A32:E33"/>
    <mergeCell ref="A29:A30"/>
    <mergeCell ref="A7:A8"/>
    <mergeCell ref="A9:A10"/>
    <mergeCell ref="A11:A12"/>
    <mergeCell ref="A16:J16"/>
    <mergeCell ref="A17:J17"/>
    <mergeCell ref="A13:A14"/>
    <mergeCell ref="A52:J52"/>
    <mergeCell ref="A1:J2"/>
    <mergeCell ref="A3:A5"/>
    <mergeCell ref="B3:B5"/>
    <mergeCell ref="C3:C5"/>
    <mergeCell ref="D3:D5"/>
    <mergeCell ref="E3:F3"/>
    <mergeCell ref="G3:H3"/>
    <mergeCell ref="I3:J3"/>
    <mergeCell ref="E4:E5"/>
    <mergeCell ref="F4:F5"/>
    <mergeCell ref="A23:A24"/>
    <mergeCell ref="G4:G5"/>
    <mergeCell ref="H4:H5"/>
    <mergeCell ref="I4:I5"/>
    <mergeCell ref="J4:J5"/>
  </mergeCells>
  <pageMargins left="0.70866141732283472" right="0.70866141732283472" top="0.74803149606299213" bottom="0.74803149606299213" header="0.31496062992125984" footer="0.31496062992125984"/>
  <pageSetup paperSize="9" scale="61" fitToWidth="3" fitToHeight="3" orientation="landscape" r:id="rId3"/>
  <rowBreaks count="2" manualBreakCount="2">
    <brk id="18" max="16383" man="1"/>
    <brk id="34" max="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view="pageBreakPreview" zoomScale="40" zoomScaleNormal="100" zoomScaleSheetLayoutView="40" workbookViewId="0">
      <selection activeCell="A246" sqref="A246:J246"/>
    </sheetView>
  </sheetViews>
  <sheetFormatPr defaultColWidth="38.85546875" defaultRowHeight="34.5" customHeight="1" x14ac:dyDescent="0.4"/>
  <cols>
    <col min="1" max="1" width="38.85546875" style="497" customWidth="1"/>
    <col min="2" max="2" width="49.28515625" style="497" customWidth="1"/>
    <col min="3" max="3" width="62.140625" style="497" customWidth="1"/>
    <col min="4" max="5" width="50" style="497" customWidth="1"/>
    <col min="6" max="6" width="42.28515625" style="497" customWidth="1"/>
    <col min="7" max="7" width="43.42578125" style="497" customWidth="1"/>
    <col min="8" max="8" width="38" style="497" customWidth="1"/>
    <col min="9" max="10" width="31.85546875" style="497" customWidth="1"/>
    <col min="11" max="16384" width="38.85546875" style="497"/>
  </cols>
  <sheetData>
    <row r="1" spans="1:10" ht="34.5" customHeight="1" x14ac:dyDescent="0.4">
      <c r="A1" s="1278" t="s">
        <v>486</v>
      </c>
      <c r="B1" s="1279"/>
      <c r="C1" s="1279"/>
      <c r="D1" s="1279"/>
      <c r="E1" s="1280"/>
      <c r="F1" s="496"/>
      <c r="G1" s="496"/>
      <c r="H1" s="496"/>
      <c r="I1" s="496"/>
      <c r="J1" s="496"/>
    </row>
    <row r="2" spans="1:10" ht="61.5" customHeight="1" thickBot="1" x14ac:dyDescent="0.45">
      <c r="A2" s="1281"/>
      <c r="B2" s="1282"/>
      <c r="C2" s="1282"/>
      <c r="D2" s="1282"/>
      <c r="E2" s="1283"/>
      <c r="F2" s="496"/>
      <c r="G2" s="496"/>
      <c r="H2" s="496"/>
      <c r="I2" s="496"/>
      <c r="J2" s="496"/>
    </row>
    <row r="3" spans="1:10" ht="34.5" customHeight="1" thickBot="1" x14ac:dyDescent="0.45">
      <c r="A3" s="1235" t="s">
        <v>919</v>
      </c>
      <c r="B3" s="1256" t="s">
        <v>116</v>
      </c>
      <c r="C3" s="1279" t="s">
        <v>117</v>
      </c>
      <c r="D3" s="1235" t="s">
        <v>118</v>
      </c>
      <c r="E3" s="1280" t="s">
        <v>920</v>
      </c>
      <c r="F3" s="496"/>
      <c r="G3" s="496"/>
      <c r="H3" s="496"/>
      <c r="I3" s="496"/>
      <c r="J3" s="496"/>
    </row>
    <row r="4" spans="1:10" ht="34.5" customHeight="1" thickBot="1" x14ac:dyDescent="0.45">
      <c r="A4" s="1235"/>
      <c r="B4" s="1256"/>
      <c r="C4" s="1279"/>
      <c r="D4" s="1235"/>
      <c r="E4" s="1280"/>
      <c r="F4" s="496"/>
      <c r="G4" s="496"/>
      <c r="H4" s="496"/>
      <c r="I4" s="496"/>
      <c r="J4" s="496"/>
    </row>
    <row r="5" spans="1:10" ht="34.5" customHeight="1" thickBot="1" x14ac:dyDescent="0.45">
      <c r="A5" s="1286">
        <v>2012</v>
      </c>
      <c r="B5" s="1244" t="s">
        <v>119</v>
      </c>
      <c r="C5" s="1284" t="s">
        <v>921</v>
      </c>
      <c r="D5" s="498" t="s">
        <v>120</v>
      </c>
      <c r="E5" s="499">
        <v>5804</v>
      </c>
      <c r="F5" s="496"/>
      <c r="G5" s="496"/>
      <c r="H5" s="496"/>
      <c r="I5" s="496"/>
      <c r="J5" s="496"/>
    </row>
    <row r="6" spans="1:10" ht="34.5" customHeight="1" thickBot="1" x14ac:dyDescent="0.45">
      <c r="A6" s="1286"/>
      <c r="B6" s="1244"/>
      <c r="C6" s="1284"/>
      <c r="D6" s="500" t="s">
        <v>121</v>
      </c>
      <c r="E6" s="501">
        <v>2140</v>
      </c>
      <c r="F6" s="496"/>
      <c r="G6" s="496"/>
      <c r="H6" s="496"/>
      <c r="I6" s="496"/>
      <c r="J6" s="496"/>
    </row>
    <row r="7" spans="1:10" ht="34.5" customHeight="1" thickBot="1" x14ac:dyDescent="0.45">
      <c r="A7" s="1286"/>
      <c r="B7" s="1244"/>
      <c r="C7" s="1284"/>
      <c r="D7" s="500" t="s">
        <v>122</v>
      </c>
      <c r="E7" s="501">
        <v>7498</v>
      </c>
      <c r="F7" s="496"/>
      <c r="G7" s="496"/>
      <c r="H7" s="496"/>
      <c r="I7" s="496"/>
      <c r="J7" s="496"/>
    </row>
    <row r="8" spans="1:10" ht="34.5" customHeight="1" thickBot="1" x14ac:dyDescent="0.45">
      <c r="A8" s="1286"/>
      <c r="B8" s="1244"/>
      <c r="C8" s="1284"/>
      <c r="D8" s="500" t="s">
        <v>124</v>
      </c>
      <c r="E8" s="501">
        <v>57</v>
      </c>
      <c r="F8" s="496"/>
      <c r="G8" s="496"/>
      <c r="H8" s="496"/>
      <c r="I8" s="496"/>
      <c r="J8" s="496"/>
    </row>
    <row r="9" spans="1:10" ht="34.5" customHeight="1" thickBot="1" x14ac:dyDescent="0.45">
      <c r="A9" s="1286"/>
      <c r="B9" s="1244"/>
      <c r="C9" s="1284"/>
      <c r="D9" s="500" t="s">
        <v>125</v>
      </c>
      <c r="E9" s="501">
        <v>1652</v>
      </c>
      <c r="F9" s="496"/>
      <c r="G9" s="496"/>
      <c r="H9" s="496"/>
      <c r="I9" s="496"/>
      <c r="J9" s="496"/>
    </row>
    <row r="10" spans="1:10" ht="34.5" customHeight="1" thickBot="1" x14ac:dyDescent="0.45">
      <c r="A10" s="1286"/>
      <c r="B10" s="1244"/>
      <c r="C10" s="1284"/>
      <c r="D10" s="500" t="s">
        <v>126</v>
      </c>
      <c r="E10" s="501">
        <v>3</v>
      </c>
      <c r="F10" s="496"/>
      <c r="G10" s="496"/>
      <c r="H10" s="496"/>
      <c r="I10" s="496"/>
      <c r="J10" s="496"/>
    </row>
    <row r="11" spans="1:10" ht="34.5" customHeight="1" thickBot="1" x14ac:dyDescent="0.45">
      <c r="A11" s="1286"/>
      <c r="B11" s="1244"/>
      <c r="C11" s="1285" t="s">
        <v>127</v>
      </c>
      <c r="D11" s="500" t="s">
        <v>128</v>
      </c>
      <c r="E11" s="501">
        <v>269</v>
      </c>
      <c r="F11" s="496"/>
      <c r="G11" s="496"/>
      <c r="H11" s="496"/>
      <c r="I11" s="496"/>
      <c r="J11" s="496"/>
    </row>
    <row r="12" spans="1:10" ht="34.5" customHeight="1" thickBot="1" x14ac:dyDescent="0.45">
      <c r="A12" s="1286"/>
      <c r="B12" s="1244"/>
      <c r="C12" s="1285"/>
      <c r="D12" s="500" t="s">
        <v>129</v>
      </c>
      <c r="E12" s="501">
        <v>84</v>
      </c>
      <c r="F12" s="496"/>
      <c r="G12" s="496"/>
      <c r="H12" s="496"/>
      <c r="I12" s="496"/>
      <c r="J12" s="496"/>
    </row>
    <row r="13" spans="1:10" ht="34.5" customHeight="1" thickBot="1" x14ac:dyDescent="0.45">
      <c r="A13" s="1286"/>
      <c r="B13" s="1244"/>
      <c r="C13" s="1285"/>
      <c r="D13" s="500" t="s">
        <v>130</v>
      </c>
      <c r="E13" s="501">
        <v>45</v>
      </c>
      <c r="F13" s="496"/>
      <c r="G13" s="496"/>
      <c r="H13" s="496"/>
      <c r="I13" s="496"/>
      <c r="J13" s="496"/>
    </row>
    <row r="14" spans="1:10" ht="34.5" customHeight="1" x14ac:dyDescent="0.4">
      <c r="A14" s="1286"/>
      <c r="B14" s="1244"/>
      <c r="C14" s="1285"/>
      <c r="D14" s="500" t="s">
        <v>131</v>
      </c>
      <c r="E14" s="501">
        <v>37</v>
      </c>
      <c r="F14" s="496"/>
      <c r="G14" s="496"/>
      <c r="H14" s="496"/>
      <c r="I14" s="496"/>
      <c r="J14" s="496"/>
    </row>
    <row r="15" spans="1:10" ht="34.5" customHeight="1" x14ac:dyDescent="0.4">
      <c r="A15" s="1286"/>
      <c r="B15" s="1245" t="s">
        <v>132</v>
      </c>
      <c r="C15" s="1285" t="s">
        <v>922</v>
      </c>
      <c r="D15" s="500" t="s">
        <v>133</v>
      </c>
      <c r="E15" s="501">
        <v>131</v>
      </c>
      <c r="F15" s="496"/>
      <c r="G15" s="496"/>
      <c r="H15" s="496"/>
      <c r="I15" s="496"/>
      <c r="J15" s="496"/>
    </row>
    <row r="16" spans="1:10" ht="34.5" customHeight="1" x14ac:dyDescent="0.4">
      <c r="A16" s="1286"/>
      <c r="B16" s="1245"/>
      <c r="C16" s="1285"/>
      <c r="D16" s="500" t="s">
        <v>134</v>
      </c>
      <c r="E16" s="501">
        <v>297</v>
      </c>
      <c r="F16" s="496"/>
      <c r="G16" s="496"/>
      <c r="H16" s="496"/>
      <c r="I16" s="496"/>
      <c r="J16" s="496"/>
    </row>
    <row r="17" spans="1:10" ht="34.5" customHeight="1" thickBot="1" x14ac:dyDescent="0.45">
      <c r="A17" s="1286"/>
      <c r="B17" s="502" t="s">
        <v>135</v>
      </c>
      <c r="C17" s="503" t="s">
        <v>923</v>
      </c>
      <c r="D17" s="504" t="s">
        <v>136</v>
      </c>
      <c r="E17" s="505">
        <v>895</v>
      </c>
      <c r="F17" s="496"/>
      <c r="G17" s="496"/>
      <c r="H17" s="496"/>
      <c r="I17" s="496"/>
      <c r="J17" s="496"/>
    </row>
    <row r="18" spans="1:10" ht="34.5" customHeight="1" thickBot="1" x14ac:dyDescent="0.45">
      <c r="A18" s="1235">
        <v>2013</v>
      </c>
      <c r="B18" s="1244" t="s">
        <v>924</v>
      </c>
      <c r="C18" s="1284" t="s">
        <v>925</v>
      </c>
      <c r="D18" s="498" t="s">
        <v>926</v>
      </c>
      <c r="E18" s="499">
        <v>6343</v>
      </c>
      <c r="F18" s="496"/>
      <c r="G18" s="496"/>
      <c r="H18" s="496"/>
      <c r="I18" s="496"/>
      <c r="J18" s="496"/>
    </row>
    <row r="19" spans="1:10" ht="34.5" customHeight="1" thickBot="1" x14ac:dyDescent="0.45">
      <c r="A19" s="1235"/>
      <c r="B19" s="1244"/>
      <c r="C19" s="1284"/>
      <c r="D19" s="500" t="s">
        <v>927</v>
      </c>
      <c r="E19" s="501">
        <v>2280</v>
      </c>
      <c r="F19" s="496"/>
      <c r="G19" s="496"/>
      <c r="H19" s="496"/>
      <c r="I19" s="496"/>
      <c r="J19" s="496"/>
    </row>
    <row r="20" spans="1:10" ht="34.5" customHeight="1" thickBot="1" x14ac:dyDescent="0.45">
      <c r="A20" s="1235"/>
      <c r="B20" s="1244"/>
      <c r="C20" s="1284"/>
      <c r="D20" s="500" t="s">
        <v>928</v>
      </c>
      <c r="E20" s="501">
        <v>7918</v>
      </c>
      <c r="F20" s="496"/>
      <c r="G20" s="496"/>
      <c r="H20" s="496"/>
      <c r="I20" s="496"/>
      <c r="J20" s="496"/>
    </row>
    <row r="21" spans="1:10" ht="34.5" customHeight="1" thickBot="1" x14ac:dyDescent="0.45">
      <c r="A21" s="1235"/>
      <c r="B21" s="1244"/>
      <c r="C21" s="1284"/>
      <c r="D21" s="500" t="s">
        <v>137</v>
      </c>
      <c r="E21" s="501">
        <v>1</v>
      </c>
      <c r="F21" s="496"/>
      <c r="G21" s="496"/>
      <c r="H21" s="496"/>
      <c r="I21" s="496"/>
      <c r="J21" s="496"/>
    </row>
    <row r="22" spans="1:10" ht="34.5" customHeight="1" thickBot="1" x14ac:dyDescent="0.45">
      <c r="A22" s="1235"/>
      <c r="B22" s="1244"/>
      <c r="C22" s="1284"/>
      <c r="D22" s="500" t="s">
        <v>929</v>
      </c>
      <c r="E22" s="501">
        <v>44</v>
      </c>
      <c r="F22" s="496"/>
      <c r="G22" s="496"/>
      <c r="H22" s="496"/>
      <c r="I22" s="496"/>
      <c r="J22" s="496"/>
    </row>
    <row r="23" spans="1:10" ht="34.5" customHeight="1" thickBot="1" x14ac:dyDescent="0.45">
      <c r="A23" s="1235"/>
      <c r="B23" s="1244"/>
      <c r="C23" s="1284"/>
      <c r="D23" s="500" t="s">
        <v>930</v>
      </c>
      <c r="E23" s="501">
        <v>1130</v>
      </c>
      <c r="F23" s="496"/>
      <c r="G23" s="496"/>
      <c r="H23" s="496"/>
      <c r="I23" s="496"/>
      <c r="J23" s="496"/>
    </row>
    <row r="24" spans="1:10" ht="34.5" customHeight="1" thickBot="1" x14ac:dyDescent="0.45">
      <c r="A24" s="1235"/>
      <c r="B24" s="1244"/>
      <c r="C24" s="1284"/>
      <c r="D24" s="500" t="s">
        <v>931</v>
      </c>
      <c r="E24" s="501">
        <v>1</v>
      </c>
      <c r="F24" s="496"/>
      <c r="G24" s="496"/>
      <c r="H24" s="496"/>
      <c r="I24" s="496"/>
      <c r="J24" s="496"/>
    </row>
    <row r="25" spans="1:10" ht="34.5" customHeight="1" thickBot="1" x14ac:dyDescent="0.45">
      <c r="A25" s="1235"/>
      <c r="B25" s="1244"/>
      <c r="C25" s="1285" t="s">
        <v>932</v>
      </c>
      <c r="D25" s="500" t="s">
        <v>933</v>
      </c>
      <c r="E25" s="501">
        <v>167</v>
      </c>
      <c r="F25" s="496"/>
      <c r="G25" s="496"/>
      <c r="H25" s="496"/>
      <c r="I25" s="496"/>
      <c r="J25" s="496"/>
    </row>
    <row r="26" spans="1:10" ht="34.5" customHeight="1" thickBot="1" x14ac:dyDescent="0.45">
      <c r="A26" s="1235"/>
      <c r="B26" s="1244"/>
      <c r="C26" s="1285"/>
      <c r="D26" s="500" t="s">
        <v>934</v>
      </c>
      <c r="E26" s="501">
        <v>38</v>
      </c>
      <c r="F26" s="496"/>
      <c r="G26" s="496"/>
      <c r="H26" s="496"/>
      <c r="I26" s="496"/>
      <c r="J26" s="496"/>
    </row>
    <row r="27" spans="1:10" ht="34.5" customHeight="1" thickBot="1" x14ac:dyDescent="0.45">
      <c r="A27" s="1235"/>
      <c r="B27" s="1244"/>
      <c r="C27" s="1285"/>
      <c r="D27" s="500" t="s">
        <v>935</v>
      </c>
      <c r="E27" s="501">
        <v>12</v>
      </c>
      <c r="F27" s="496"/>
      <c r="G27" s="496"/>
      <c r="H27" s="496"/>
      <c r="I27" s="496"/>
      <c r="J27" s="496"/>
    </row>
    <row r="28" spans="1:10" ht="34.5" customHeight="1" thickBot="1" x14ac:dyDescent="0.45">
      <c r="A28" s="1235"/>
      <c r="B28" s="1244"/>
      <c r="C28" s="1285"/>
      <c r="D28" s="500" t="s">
        <v>936</v>
      </c>
      <c r="E28" s="501">
        <v>14</v>
      </c>
      <c r="F28" s="496"/>
      <c r="G28" s="496"/>
      <c r="H28" s="496"/>
      <c r="I28" s="496"/>
      <c r="J28" s="496"/>
    </row>
    <row r="29" spans="1:10" ht="34.5" customHeight="1" thickBot="1" x14ac:dyDescent="0.45">
      <c r="A29" s="1235"/>
      <c r="B29" s="1245" t="s">
        <v>937</v>
      </c>
      <c r="C29" s="1285" t="s">
        <v>938</v>
      </c>
      <c r="D29" s="500" t="s">
        <v>939</v>
      </c>
      <c r="E29" s="501">
        <v>147</v>
      </c>
      <c r="F29" s="496"/>
      <c r="G29" s="496"/>
      <c r="H29" s="496"/>
      <c r="I29" s="496"/>
      <c r="J29" s="496"/>
    </row>
    <row r="30" spans="1:10" ht="34.5" customHeight="1" thickBot="1" x14ac:dyDescent="0.45">
      <c r="A30" s="1235"/>
      <c r="B30" s="1245"/>
      <c r="C30" s="1285"/>
      <c r="D30" s="500" t="s">
        <v>940</v>
      </c>
      <c r="E30" s="501">
        <v>250</v>
      </c>
      <c r="F30" s="496"/>
      <c r="G30" s="496"/>
      <c r="H30" s="496"/>
      <c r="I30" s="496"/>
      <c r="J30" s="496"/>
    </row>
    <row r="31" spans="1:10" ht="34.5" customHeight="1" thickBot="1" x14ac:dyDescent="0.45">
      <c r="A31" s="1235"/>
      <c r="B31" s="502" t="s">
        <v>941</v>
      </c>
      <c r="C31" s="503" t="s">
        <v>942</v>
      </c>
      <c r="D31" s="504" t="s">
        <v>943</v>
      </c>
      <c r="E31" s="505">
        <v>808</v>
      </c>
      <c r="F31" s="496"/>
      <c r="G31" s="496"/>
      <c r="H31" s="496"/>
      <c r="I31" s="496"/>
      <c r="J31" s="496"/>
    </row>
    <row r="32" spans="1:10" ht="34.5" customHeight="1" x14ac:dyDescent="0.4">
      <c r="A32" s="1256">
        <v>2014</v>
      </c>
      <c r="B32" s="1256" t="s">
        <v>944</v>
      </c>
      <c r="C32" s="1257" t="s">
        <v>945</v>
      </c>
      <c r="D32" s="498" t="s">
        <v>138</v>
      </c>
      <c r="E32" s="499">
        <v>611</v>
      </c>
      <c r="F32" s="496"/>
      <c r="G32" s="496"/>
      <c r="H32" s="496"/>
      <c r="I32" s="496"/>
      <c r="J32" s="496"/>
    </row>
    <row r="33" spans="1:10" ht="34.5" customHeight="1" x14ac:dyDescent="0.4">
      <c r="A33" s="1247"/>
      <c r="B33" s="1247"/>
      <c r="C33" s="1287"/>
      <c r="D33" s="500" t="s">
        <v>946</v>
      </c>
      <c r="E33" s="501">
        <v>7553</v>
      </c>
      <c r="F33" s="496"/>
      <c r="G33" s="496"/>
      <c r="H33" s="496"/>
      <c r="I33" s="496"/>
      <c r="J33" s="496"/>
    </row>
    <row r="34" spans="1:10" ht="34.5" customHeight="1" x14ac:dyDescent="0.4">
      <c r="A34" s="1247"/>
      <c r="B34" s="1247"/>
      <c r="C34" s="1287"/>
      <c r="D34" s="500" t="s">
        <v>947</v>
      </c>
      <c r="E34" s="501">
        <v>1819</v>
      </c>
      <c r="F34" s="496"/>
      <c r="G34" s="496"/>
      <c r="H34" s="496"/>
      <c r="I34" s="496"/>
      <c r="J34" s="496"/>
    </row>
    <row r="35" spans="1:10" ht="34.5" customHeight="1" x14ac:dyDescent="0.4">
      <c r="A35" s="1247"/>
      <c r="B35" s="1247"/>
      <c r="C35" s="1287"/>
      <c r="D35" s="500" t="s">
        <v>948</v>
      </c>
      <c r="E35" s="501">
        <v>7364</v>
      </c>
      <c r="F35" s="496"/>
      <c r="G35" s="496"/>
      <c r="H35" s="496"/>
      <c r="I35" s="496"/>
      <c r="J35" s="496"/>
    </row>
    <row r="36" spans="1:10" ht="34.5" customHeight="1" x14ac:dyDescent="0.4">
      <c r="A36" s="1247"/>
      <c r="B36" s="1247"/>
      <c r="C36" s="1287"/>
      <c r="D36" s="500" t="s">
        <v>949</v>
      </c>
      <c r="E36" s="501">
        <v>42</v>
      </c>
      <c r="F36" s="496"/>
      <c r="G36" s="496"/>
      <c r="H36" s="496"/>
      <c r="I36" s="496"/>
      <c r="J36" s="496"/>
    </row>
    <row r="37" spans="1:10" ht="34.5" customHeight="1" x14ac:dyDescent="0.4">
      <c r="A37" s="1247"/>
      <c r="B37" s="1247"/>
      <c r="C37" s="1287"/>
      <c r="D37" s="500" t="s">
        <v>950</v>
      </c>
      <c r="E37" s="501">
        <v>538</v>
      </c>
      <c r="F37" s="496"/>
      <c r="G37" s="496"/>
      <c r="H37" s="496"/>
      <c r="I37" s="496"/>
      <c r="J37" s="496"/>
    </row>
    <row r="38" spans="1:10" ht="34.5" customHeight="1" x14ac:dyDescent="0.4">
      <c r="A38" s="1247"/>
      <c r="B38" s="1247"/>
      <c r="C38" s="1288"/>
      <c r="D38" s="500" t="s">
        <v>951</v>
      </c>
      <c r="E38" s="501">
        <v>67</v>
      </c>
      <c r="F38" s="496"/>
      <c r="G38" s="496"/>
      <c r="H38" s="496"/>
      <c r="I38" s="496"/>
      <c r="J38" s="496"/>
    </row>
    <row r="39" spans="1:10" ht="34.5" customHeight="1" x14ac:dyDescent="0.4">
      <c r="A39" s="1247"/>
      <c r="B39" s="1247"/>
      <c r="C39" s="1289" t="s">
        <v>952</v>
      </c>
      <c r="D39" s="500" t="s">
        <v>953</v>
      </c>
      <c r="E39" s="501">
        <v>69</v>
      </c>
      <c r="F39" s="496"/>
      <c r="G39" s="496"/>
      <c r="H39" s="496"/>
      <c r="I39" s="496"/>
      <c r="J39" s="496"/>
    </row>
    <row r="40" spans="1:10" ht="34.5" customHeight="1" x14ac:dyDescent="0.4">
      <c r="A40" s="1247"/>
      <c r="B40" s="1247"/>
      <c r="C40" s="1287"/>
      <c r="D40" s="500" t="s">
        <v>954</v>
      </c>
      <c r="E40" s="501">
        <v>23</v>
      </c>
      <c r="F40" s="496"/>
      <c r="G40" s="496"/>
      <c r="H40" s="496"/>
      <c r="I40" s="496"/>
      <c r="J40" s="496"/>
    </row>
    <row r="41" spans="1:10" ht="34.5" customHeight="1" x14ac:dyDescent="0.4">
      <c r="A41" s="1247"/>
      <c r="B41" s="1247"/>
      <c r="C41" s="1287"/>
      <c r="D41" s="500" t="s">
        <v>955</v>
      </c>
      <c r="E41" s="501">
        <v>14</v>
      </c>
      <c r="F41" s="496"/>
      <c r="G41" s="496"/>
      <c r="H41" s="496"/>
      <c r="I41" s="496"/>
      <c r="J41" s="496"/>
    </row>
    <row r="42" spans="1:10" ht="34.5" customHeight="1" thickBot="1" x14ac:dyDescent="0.45">
      <c r="A42" s="1247"/>
      <c r="B42" s="1249"/>
      <c r="C42" s="1287"/>
      <c r="D42" s="500" t="s">
        <v>956</v>
      </c>
      <c r="E42" s="501">
        <v>4</v>
      </c>
      <c r="F42" s="496"/>
      <c r="G42" s="496"/>
      <c r="H42" s="496"/>
      <c r="I42" s="496"/>
      <c r="J42" s="496"/>
    </row>
    <row r="43" spans="1:10" ht="34.5" customHeight="1" x14ac:dyDescent="0.4">
      <c r="A43" s="1247"/>
      <c r="B43" s="1250" t="s">
        <v>957</v>
      </c>
      <c r="C43" s="1256" t="s">
        <v>958</v>
      </c>
      <c r="D43" s="506" t="s">
        <v>959</v>
      </c>
      <c r="E43" s="501">
        <v>112</v>
      </c>
      <c r="F43" s="496"/>
      <c r="G43" s="496"/>
      <c r="H43" s="496"/>
      <c r="I43" s="496"/>
      <c r="J43" s="496"/>
    </row>
    <row r="44" spans="1:10" ht="34.5" customHeight="1" thickBot="1" x14ac:dyDescent="0.45">
      <c r="A44" s="1247"/>
      <c r="B44" s="1249"/>
      <c r="C44" s="1236"/>
      <c r="D44" s="506" t="s">
        <v>960</v>
      </c>
      <c r="E44" s="501">
        <v>170</v>
      </c>
      <c r="F44" s="496"/>
      <c r="G44" s="496"/>
      <c r="H44" s="496"/>
      <c r="I44" s="496"/>
      <c r="J44" s="496"/>
    </row>
    <row r="45" spans="1:10" ht="34.5" customHeight="1" thickBot="1" x14ac:dyDescent="0.45">
      <c r="A45" s="1247"/>
      <c r="B45" s="507" t="s">
        <v>961</v>
      </c>
      <c r="C45" s="508">
        <v>5237</v>
      </c>
      <c r="D45" s="509" t="s">
        <v>962</v>
      </c>
      <c r="E45" s="510">
        <v>794</v>
      </c>
      <c r="F45" s="496"/>
      <c r="G45" s="496"/>
      <c r="H45" s="496"/>
      <c r="I45" s="496"/>
      <c r="J45" s="496"/>
    </row>
    <row r="46" spans="1:10" ht="34.5" customHeight="1" x14ac:dyDescent="0.4">
      <c r="A46" s="1258">
        <v>2015</v>
      </c>
      <c r="B46" s="1264" t="s">
        <v>963</v>
      </c>
      <c r="C46" s="1264" t="s">
        <v>964</v>
      </c>
      <c r="D46" s="511" t="s">
        <v>965</v>
      </c>
      <c r="E46" s="512">
        <v>1823</v>
      </c>
      <c r="F46" s="496"/>
      <c r="G46" s="496"/>
      <c r="H46" s="496"/>
      <c r="I46" s="496"/>
      <c r="J46" s="496"/>
    </row>
    <row r="47" spans="1:10" ht="34.5" customHeight="1" x14ac:dyDescent="0.4">
      <c r="A47" s="1259"/>
      <c r="B47" s="1265"/>
      <c r="C47" s="1265"/>
      <c r="D47" s="513" t="s">
        <v>139</v>
      </c>
      <c r="E47" s="514">
        <v>79</v>
      </c>
      <c r="F47" s="496"/>
      <c r="G47" s="496"/>
      <c r="H47" s="496"/>
      <c r="I47" s="496"/>
      <c r="J47" s="496"/>
    </row>
    <row r="48" spans="1:10" ht="34.5" customHeight="1" x14ac:dyDescent="0.4">
      <c r="A48" s="1259"/>
      <c r="B48" s="1265"/>
      <c r="C48" s="1265"/>
      <c r="D48" s="513" t="s">
        <v>966</v>
      </c>
      <c r="E48" s="514">
        <v>7707</v>
      </c>
      <c r="F48" s="496"/>
      <c r="G48" s="496"/>
      <c r="H48" s="496"/>
      <c r="I48" s="496"/>
      <c r="J48" s="496"/>
    </row>
    <row r="49" spans="1:10" ht="34.5" customHeight="1" x14ac:dyDescent="0.4">
      <c r="A49" s="1259"/>
      <c r="B49" s="1265"/>
      <c r="C49" s="1265"/>
      <c r="D49" s="513" t="s">
        <v>967</v>
      </c>
      <c r="E49" s="514">
        <v>717</v>
      </c>
      <c r="F49" s="496"/>
      <c r="G49" s="496"/>
      <c r="H49" s="496"/>
      <c r="I49" s="496"/>
      <c r="J49" s="496"/>
    </row>
    <row r="50" spans="1:10" ht="34.5" customHeight="1" x14ac:dyDescent="0.4">
      <c r="A50" s="1259"/>
      <c r="B50" s="1265"/>
      <c r="C50" s="1265"/>
      <c r="D50" s="513" t="s">
        <v>968</v>
      </c>
      <c r="E50" s="514">
        <v>6457</v>
      </c>
      <c r="F50" s="496"/>
      <c r="G50" s="496"/>
      <c r="H50" s="496"/>
      <c r="I50" s="496"/>
      <c r="J50" s="496"/>
    </row>
    <row r="51" spans="1:10" ht="34.5" customHeight="1" x14ac:dyDescent="0.4">
      <c r="A51" s="1259"/>
      <c r="B51" s="1265"/>
      <c r="C51" s="1265"/>
      <c r="D51" s="513" t="s">
        <v>969</v>
      </c>
      <c r="E51" s="514">
        <v>34</v>
      </c>
      <c r="F51" s="496"/>
      <c r="G51" s="496"/>
      <c r="H51" s="496"/>
      <c r="I51" s="496"/>
      <c r="J51" s="496"/>
    </row>
    <row r="52" spans="1:10" ht="34.5" customHeight="1" x14ac:dyDescent="0.4">
      <c r="A52" s="1259"/>
      <c r="B52" s="1265"/>
      <c r="C52" s="1265"/>
      <c r="D52" s="513" t="s">
        <v>970</v>
      </c>
      <c r="E52" s="514">
        <v>54</v>
      </c>
      <c r="F52" s="496"/>
      <c r="G52" s="496"/>
      <c r="H52" s="496"/>
      <c r="I52" s="496"/>
      <c r="J52" s="496"/>
    </row>
    <row r="53" spans="1:10" ht="34.5" customHeight="1" thickBot="1" x14ac:dyDescent="0.45">
      <c r="A53" s="1259"/>
      <c r="B53" s="1265"/>
      <c r="C53" s="1266"/>
      <c r="D53" s="513" t="s">
        <v>971</v>
      </c>
      <c r="E53" s="514">
        <v>30</v>
      </c>
      <c r="F53" s="496"/>
      <c r="G53" s="496"/>
      <c r="H53" s="496"/>
      <c r="I53" s="496"/>
      <c r="J53" s="496"/>
    </row>
    <row r="54" spans="1:10" ht="34.5" customHeight="1" x14ac:dyDescent="0.4">
      <c r="A54" s="1259"/>
      <c r="B54" s="1265"/>
      <c r="C54" s="1264" t="s">
        <v>972</v>
      </c>
      <c r="D54" s="513" t="s">
        <v>973</v>
      </c>
      <c r="E54" s="514">
        <v>29</v>
      </c>
      <c r="F54" s="496"/>
      <c r="G54" s="496"/>
      <c r="H54" s="496"/>
      <c r="I54" s="496"/>
      <c r="J54" s="496"/>
    </row>
    <row r="55" spans="1:10" ht="34.5" customHeight="1" x14ac:dyDescent="0.4">
      <c r="A55" s="1259"/>
      <c r="B55" s="1265"/>
      <c r="C55" s="1265"/>
      <c r="D55" s="513" t="s">
        <v>974</v>
      </c>
      <c r="E55" s="514">
        <v>16</v>
      </c>
      <c r="F55" s="496"/>
      <c r="G55" s="496"/>
      <c r="H55" s="496"/>
      <c r="I55" s="496"/>
      <c r="J55" s="496"/>
    </row>
    <row r="56" spans="1:10" ht="34.5" customHeight="1" x14ac:dyDescent="0.4">
      <c r="A56" s="1259"/>
      <c r="B56" s="1265"/>
      <c r="C56" s="1265"/>
      <c r="D56" s="513" t="s">
        <v>975</v>
      </c>
      <c r="E56" s="514">
        <v>10</v>
      </c>
      <c r="F56" s="496"/>
      <c r="G56" s="496"/>
      <c r="H56" s="496"/>
      <c r="I56" s="496"/>
      <c r="J56" s="496"/>
    </row>
    <row r="57" spans="1:10" ht="34.5" customHeight="1" thickBot="1" x14ac:dyDescent="0.45">
      <c r="A57" s="1259"/>
      <c r="B57" s="1266"/>
      <c r="C57" s="1266"/>
      <c r="D57" s="513" t="s">
        <v>976</v>
      </c>
      <c r="E57" s="514">
        <v>1</v>
      </c>
      <c r="F57" s="496"/>
      <c r="G57" s="496"/>
      <c r="H57" s="496"/>
      <c r="I57" s="496"/>
      <c r="J57" s="496"/>
    </row>
    <row r="58" spans="1:10" ht="34.5" customHeight="1" x14ac:dyDescent="0.4">
      <c r="A58" s="1259"/>
      <c r="B58" s="1264" t="s">
        <v>977</v>
      </c>
      <c r="C58" s="1261" t="s">
        <v>978</v>
      </c>
      <c r="D58" s="513" t="s">
        <v>979</v>
      </c>
      <c r="E58" s="514">
        <v>245</v>
      </c>
      <c r="F58" s="496"/>
      <c r="G58" s="496"/>
      <c r="H58" s="496"/>
      <c r="I58" s="496"/>
      <c r="J58" s="496"/>
    </row>
    <row r="59" spans="1:10" ht="34.5" customHeight="1" thickBot="1" x14ac:dyDescent="0.45">
      <c r="A59" s="1259"/>
      <c r="B59" s="1266"/>
      <c r="C59" s="1263"/>
      <c r="D59" s="513" t="s">
        <v>980</v>
      </c>
      <c r="E59" s="514">
        <v>453</v>
      </c>
      <c r="F59" s="496"/>
      <c r="G59" s="496"/>
      <c r="H59" s="496"/>
      <c r="I59" s="496"/>
      <c r="J59" s="496"/>
    </row>
    <row r="60" spans="1:10" ht="34.5" customHeight="1" thickBot="1" x14ac:dyDescent="0.45">
      <c r="A60" s="1260"/>
      <c r="B60" s="515" t="s">
        <v>981</v>
      </c>
      <c r="C60" s="515" t="s">
        <v>982</v>
      </c>
      <c r="D60" s="516" t="s">
        <v>983</v>
      </c>
      <c r="E60" s="517">
        <v>612</v>
      </c>
      <c r="F60" s="496"/>
      <c r="G60" s="496"/>
      <c r="H60" s="496"/>
      <c r="I60" s="496"/>
      <c r="J60" s="496"/>
    </row>
    <row r="61" spans="1:10" ht="34.5" customHeight="1" x14ac:dyDescent="0.4">
      <c r="A61" s="1258">
        <v>2016</v>
      </c>
      <c r="B61" s="1261" t="s">
        <v>984</v>
      </c>
      <c r="C61" s="1264" t="s">
        <v>985</v>
      </c>
      <c r="D61" s="511" t="s">
        <v>209</v>
      </c>
      <c r="E61" s="512">
        <v>6923</v>
      </c>
      <c r="F61" s="496"/>
      <c r="G61" s="496"/>
      <c r="H61" s="496"/>
      <c r="I61" s="496"/>
      <c r="J61" s="496"/>
    </row>
    <row r="62" spans="1:10" ht="34.5" customHeight="1" x14ac:dyDescent="0.4">
      <c r="A62" s="1259"/>
      <c r="B62" s="1262"/>
      <c r="C62" s="1265"/>
      <c r="D62" s="513" t="s">
        <v>210</v>
      </c>
      <c r="E62" s="514">
        <v>2169</v>
      </c>
      <c r="F62" s="496"/>
      <c r="G62" s="496"/>
      <c r="H62" s="496"/>
      <c r="I62" s="496"/>
      <c r="J62" s="496"/>
    </row>
    <row r="63" spans="1:10" ht="34.5" customHeight="1" x14ac:dyDescent="0.4">
      <c r="A63" s="1259"/>
      <c r="B63" s="1262"/>
      <c r="C63" s="1265"/>
      <c r="D63" s="513" t="s">
        <v>986</v>
      </c>
      <c r="E63" s="514">
        <v>95</v>
      </c>
      <c r="F63" s="496"/>
      <c r="G63" s="496"/>
      <c r="H63" s="496"/>
      <c r="I63" s="496"/>
      <c r="J63" s="496"/>
    </row>
    <row r="64" spans="1:10" ht="34.5" customHeight="1" x14ac:dyDescent="0.4">
      <c r="A64" s="1259"/>
      <c r="B64" s="1262"/>
      <c r="C64" s="1265"/>
      <c r="D64" s="513" t="s">
        <v>987</v>
      </c>
      <c r="E64" s="514">
        <v>278</v>
      </c>
      <c r="F64" s="496"/>
      <c r="G64" s="496"/>
      <c r="H64" s="496"/>
      <c r="I64" s="496"/>
      <c r="J64" s="496"/>
    </row>
    <row r="65" spans="1:10" ht="34.5" customHeight="1" x14ac:dyDescent="0.4">
      <c r="A65" s="1259"/>
      <c r="B65" s="1262"/>
      <c r="C65" s="1265"/>
      <c r="D65" s="513" t="s">
        <v>988</v>
      </c>
      <c r="E65" s="514">
        <v>5471</v>
      </c>
      <c r="F65" s="496"/>
      <c r="G65" s="496"/>
      <c r="H65" s="496"/>
      <c r="I65" s="496"/>
      <c r="J65" s="496"/>
    </row>
    <row r="66" spans="1:10" ht="34.5" customHeight="1" x14ac:dyDescent="0.4">
      <c r="A66" s="1259"/>
      <c r="B66" s="1262"/>
      <c r="C66" s="1265"/>
      <c r="D66" s="513" t="s">
        <v>989</v>
      </c>
      <c r="E66" s="514">
        <v>15</v>
      </c>
      <c r="F66" s="496"/>
      <c r="G66" s="496"/>
      <c r="H66" s="496"/>
      <c r="I66" s="496"/>
      <c r="J66" s="496"/>
    </row>
    <row r="67" spans="1:10" ht="34.5" customHeight="1" thickBot="1" x14ac:dyDescent="0.45">
      <c r="A67" s="1259"/>
      <c r="B67" s="1262"/>
      <c r="C67" s="1265"/>
      <c r="D67" s="513" t="s">
        <v>149</v>
      </c>
      <c r="E67" s="514">
        <v>55</v>
      </c>
      <c r="F67" s="496"/>
      <c r="G67" s="496"/>
      <c r="H67" s="496"/>
      <c r="I67" s="496"/>
      <c r="J67" s="496"/>
    </row>
    <row r="68" spans="1:10" ht="34.5" customHeight="1" x14ac:dyDescent="0.4">
      <c r="A68" s="1259"/>
      <c r="B68" s="1262"/>
      <c r="C68" s="1261" t="s">
        <v>990</v>
      </c>
      <c r="D68" s="513" t="s">
        <v>991</v>
      </c>
      <c r="E68" s="514">
        <v>27</v>
      </c>
      <c r="F68" s="496"/>
      <c r="G68" s="496"/>
      <c r="H68" s="496"/>
      <c r="I68" s="496"/>
      <c r="J68" s="496"/>
    </row>
    <row r="69" spans="1:10" ht="34.5" customHeight="1" x14ac:dyDescent="0.4">
      <c r="A69" s="1259"/>
      <c r="B69" s="1262"/>
      <c r="C69" s="1262"/>
      <c r="D69" s="513" t="s">
        <v>992</v>
      </c>
      <c r="E69" s="514">
        <v>7</v>
      </c>
      <c r="F69" s="496"/>
      <c r="G69" s="496"/>
      <c r="H69" s="496"/>
      <c r="I69" s="496"/>
      <c r="J69" s="496"/>
    </row>
    <row r="70" spans="1:10" ht="34.5" customHeight="1" x14ac:dyDescent="0.4">
      <c r="A70" s="1259"/>
      <c r="B70" s="1262"/>
      <c r="C70" s="1262"/>
      <c r="D70" s="513" t="s">
        <v>993</v>
      </c>
      <c r="E70" s="514">
        <v>7</v>
      </c>
      <c r="F70" s="496"/>
      <c r="G70" s="496"/>
      <c r="H70" s="496"/>
      <c r="I70" s="496"/>
      <c r="J70" s="496"/>
    </row>
    <row r="71" spans="1:10" ht="34.5" customHeight="1" thickBot="1" x14ac:dyDescent="0.45">
      <c r="A71" s="1259"/>
      <c r="B71" s="1263"/>
      <c r="C71" s="1263"/>
      <c r="D71" s="513" t="s">
        <v>994</v>
      </c>
      <c r="E71" s="514">
        <v>4</v>
      </c>
      <c r="F71" s="496"/>
      <c r="G71" s="496"/>
      <c r="H71" s="496"/>
      <c r="I71" s="496"/>
      <c r="J71" s="496"/>
    </row>
    <row r="72" spans="1:10" ht="34.5" customHeight="1" x14ac:dyDescent="0.4">
      <c r="A72" s="1259"/>
      <c r="B72" s="1264" t="s">
        <v>995</v>
      </c>
      <c r="C72" s="1261" t="s">
        <v>996</v>
      </c>
      <c r="D72" s="513" t="s">
        <v>997</v>
      </c>
      <c r="E72" s="514">
        <v>520</v>
      </c>
      <c r="F72" s="496"/>
      <c r="G72" s="496"/>
      <c r="H72" s="496"/>
      <c r="I72" s="496"/>
      <c r="J72" s="496"/>
    </row>
    <row r="73" spans="1:10" ht="34.5" customHeight="1" thickBot="1" x14ac:dyDescent="0.45">
      <c r="A73" s="1259"/>
      <c r="B73" s="1266"/>
      <c r="C73" s="1263"/>
      <c r="D73" s="513" t="s">
        <v>998</v>
      </c>
      <c r="E73" s="514">
        <v>813</v>
      </c>
      <c r="F73" s="496"/>
      <c r="G73" s="496"/>
      <c r="H73" s="496"/>
      <c r="I73" s="496"/>
      <c r="J73" s="496"/>
    </row>
    <row r="74" spans="1:10" ht="34.5" customHeight="1" thickBot="1" x14ac:dyDescent="0.45">
      <c r="A74" s="1260"/>
      <c r="B74" s="515" t="s">
        <v>999</v>
      </c>
      <c r="C74" s="515" t="s">
        <v>1000</v>
      </c>
      <c r="D74" s="516" t="s">
        <v>1001</v>
      </c>
      <c r="E74" s="517">
        <v>491</v>
      </c>
      <c r="F74" s="496"/>
      <c r="G74" s="496"/>
      <c r="H74" s="496"/>
      <c r="I74" s="496"/>
      <c r="J74" s="496"/>
    </row>
    <row r="75" spans="1:10" ht="34.5" customHeight="1" thickBot="1" x14ac:dyDescent="0.45">
      <c r="A75" s="518"/>
      <c r="B75" s="519"/>
      <c r="C75" s="519"/>
      <c r="D75" s="519"/>
      <c r="E75" s="518"/>
      <c r="F75" s="496"/>
      <c r="G75" s="496"/>
      <c r="H75" s="496"/>
      <c r="I75" s="496"/>
      <c r="J75" s="496"/>
    </row>
    <row r="76" spans="1:10" ht="106.5" customHeight="1" thickBot="1" x14ac:dyDescent="0.45">
      <c r="A76" s="1267" t="s">
        <v>2650</v>
      </c>
      <c r="B76" s="1268"/>
      <c r="C76" s="1268"/>
      <c r="D76" s="1268"/>
      <c r="E76" s="1269"/>
      <c r="F76" s="496"/>
      <c r="G76" s="496"/>
      <c r="H76" s="496"/>
      <c r="I76" s="496"/>
      <c r="J76" s="496"/>
    </row>
    <row r="77" spans="1:10" ht="98.25" customHeight="1" x14ac:dyDescent="0.4">
      <c r="A77" s="1270" t="s">
        <v>150</v>
      </c>
      <c r="B77" s="1271"/>
      <c r="C77" s="1271"/>
      <c r="D77" s="1271"/>
      <c r="E77" s="1272"/>
      <c r="F77" s="496"/>
      <c r="G77" s="496"/>
      <c r="H77" s="496"/>
      <c r="I77" s="496"/>
      <c r="J77" s="496"/>
    </row>
    <row r="78" spans="1:10" ht="34.5" customHeight="1" thickBot="1" x14ac:dyDescent="0.45">
      <c r="A78" s="1275">
        <v>33</v>
      </c>
      <c r="B78" s="1276"/>
      <c r="C78" s="1276"/>
      <c r="D78" s="1276"/>
      <c r="E78" s="1277"/>
      <c r="F78" s="496"/>
      <c r="G78" s="496"/>
      <c r="H78" s="496"/>
      <c r="I78" s="496"/>
      <c r="J78" s="496"/>
    </row>
    <row r="79" spans="1:10" ht="34.5" customHeight="1" thickBot="1" x14ac:dyDescent="0.45">
      <c r="A79" s="1273" t="s">
        <v>487</v>
      </c>
      <c r="B79" s="1273"/>
      <c r="C79" s="1273"/>
      <c r="D79" s="1273"/>
      <c r="E79" s="1273"/>
      <c r="F79" s="1274"/>
      <c r="G79" s="1274"/>
      <c r="H79" s="1274"/>
      <c r="I79" s="1274"/>
      <c r="J79" s="496"/>
    </row>
    <row r="80" spans="1:10" ht="34.5" customHeight="1" thickBot="1" x14ac:dyDescent="0.45">
      <c r="A80" s="1274"/>
      <c r="B80" s="1274"/>
      <c r="C80" s="1274"/>
      <c r="D80" s="1274"/>
      <c r="E80" s="1274"/>
      <c r="F80" s="1274"/>
      <c r="G80" s="1274"/>
      <c r="H80" s="1274"/>
      <c r="I80" s="1274"/>
      <c r="J80" s="496"/>
    </row>
    <row r="81" spans="1:10" ht="34.5" customHeight="1" thickBot="1" x14ac:dyDescent="0.45">
      <c r="A81" s="520"/>
      <c r="B81" s="520"/>
      <c r="C81" s="520"/>
      <c r="D81" s="520"/>
      <c r="E81" s="520"/>
      <c r="F81" s="520"/>
      <c r="G81" s="520"/>
      <c r="H81" s="520"/>
      <c r="I81" s="496"/>
      <c r="J81" s="496"/>
    </row>
    <row r="82" spans="1:10" ht="34.5" customHeight="1" thickBot="1" x14ac:dyDescent="0.45">
      <c r="A82" s="1256" t="s">
        <v>1002</v>
      </c>
      <c r="B82" s="1256" t="s">
        <v>1003</v>
      </c>
      <c r="C82" s="1256" t="s">
        <v>1004</v>
      </c>
      <c r="D82" s="1256" t="s">
        <v>1005</v>
      </c>
      <c r="E82" s="1257" t="s">
        <v>140</v>
      </c>
      <c r="F82" s="1252" t="s">
        <v>1006</v>
      </c>
      <c r="G82" s="1252" t="s">
        <v>1007</v>
      </c>
      <c r="H82" s="1252" t="s">
        <v>141</v>
      </c>
      <c r="I82" s="1253" t="s">
        <v>1008</v>
      </c>
      <c r="J82" s="496"/>
    </row>
    <row r="83" spans="1:10" ht="34.5" customHeight="1" thickBot="1" x14ac:dyDescent="0.45">
      <c r="A83" s="1236"/>
      <c r="B83" s="1236"/>
      <c r="C83" s="1236"/>
      <c r="D83" s="1236"/>
      <c r="E83" s="1257"/>
      <c r="F83" s="1252"/>
      <c r="G83" s="1252"/>
      <c r="H83" s="1252"/>
      <c r="I83" s="1253"/>
      <c r="J83" s="496"/>
    </row>
    <row r="84" spans="1:10" ht="34.5" customHeight="1" thickBot="1" x14ac:dyDescent="0.45">
      <c r="A84" s="1254">
        <v>2012</v>
      </c>
      <c r="B84" s="1244" t="s">
        <v>1009</v>
      </c>
      <c r="C84" s="1244" t="s">
        <v>1010</v>
      </c>
      <c r="D84" s="521" t="s">
        <v>1011</v>
      </c>
      <c r="E84" s="522">
        <v>5436</v>
      </c>
      <c r="F84" s="498">
        <v>4395</v>
      </c>
      <c r="G84" s="498">
        <v>1266</v>
      </c>
      <c r="H84" s="498">
        <v>365</v>
      </c>
      <c r="I84" s="499">
        <v>1619</v>
      </c>
      <c r="J84" s="496"/>
    </row>
    <row r="85" spans="1:10" ht="34.5" customHeight="1" thickBot="1" x14ac:dyDescent="0.45">
      <c r="A85" s="1254"/>
      <c r="B85" s="1244"/>
      <c r="C85" s="1244"/>
      <c r="D85" s="523" t="s">
        <v>1012</v>
      </c>
      <c r="E85" s="506">
        <v>1874</v>
      </c>
      <c r="F85" s="500">
        <v>1164</v>
      </c>
      <c r="G85" s="500">
        <v>594</v>
      </c>
      <c r="H85" s="500">
        <v>103</v>
      </c>
      <c r="I85" s="501">
        <v>608</v>
      </c>
      <c r="J85" s="496"/>
    </row>
    <row r="86" spans="1:10" ht="34.5" customHeight="1" thickBot="1" x14ac:dyDescent="0.45">
      <c r="A86" s="1254"/>
      <c r="B86" s="1244"/>
      <c r="C86" s="1244"/>
      <c r="D86" s="523" t="s">
        <v>1013</v>
      </c>
      <c r="E86" s="506">
        <v>6701</v>
      </c>
      <c r="F86" s="500">
        <v>4653</v>
      </c>
      <c r="G86" s="500">
        <v>1591</v>
      </c>
      <c r="H86" s="500">
        <v>106</v>
      </c>
      <c r="I86" s="501">
        <v>2456</v>
      </c>
      <c r="J86" s="496"/>
    </row>
    <row r="87" spans="1:10" ht="34.5" customHeight="1" thickBot="1" x14ac:dyDescent="0.45">
      <c r="A87" s="1254"/>
      <c r="B87" s="1244"/>
      <c r="C87" s="1244"/>
      <c r="D87" s="523" t="s">
        <v>123</v>
      </c>
      <c r="E87" s="506">
        <v>4</v>
      </c>
      <c r="F87" s="500">
        <v>0</v>
      </c>
      <c r="G87" s="500">
        <v>0</v>
      </c>
      <c r="H87" s="500"/>
      <c r="I87" s="501">
        <v>4</v>
      </c>
      <c r="J87" s="496"/>
    </row>
    <row r="88" spans="1:10" ht="34.5" customHeight="1" thickBot="1" x14ac:dyDescent="0.45">
      <c r="A88" s="1254"/>
      <c r="B88" s="1244"/>
      <c r="C88" s="1244"/>
      <c r="D88" s="523" t="s">
        <v>1014</v>
      </c>
      <c r="E88" s="506">
        <v>35</v>
      </c>
      <c r="F88" s="500">
        <v>2</v>
      </c>
      <c r="G88" s="500">
        <v>4</v>
      </c>
      <c r="H88" s="500"/>
      <c r="I88" s="501">
        <v>29</v>
      </c>
      <c r="J88" s="496"/>
    </row>
    <row r="89" spans="1:10" ht="34.5" customHeight="1" thickBot="1" x14ac:dyDescent="0.45">
      <c r="A89" s="1254"/>
      <c r="B89" s="1244"/>
      <c r="C89" s="1244"/>
      <c r="D89" s="523" t="s">
        <v>1015</v>
      </c>
      <c r="E89" s="506">
        <v>879</v>
      </c>
      <c r="F89" s="500">
        <v>442</v>
      </c>
      <c r="G89" s="500">
        <v>277</v>
      </c>
      <c r="H89" s="500">
        <v>4</v>
      </c>
      <c r="I89" s="501">
        <v>364</v>
      </c>
      <c r="J89" s="496"/>
    </row>
    <row r="90" spans="1:10" ht="34.5" customHeight="1" thickBot="1" x14ac:dyDescent="0.45">
      <c r="A90" s="1254"/>
      <c r="B90" s="1244"/>
      <c r="C90" s="1235"/>
      <c r="D90" s="523" t="s">
        <v>1016</v>
      </c>
      <c r="E90" s="506">
        <v>1</v>
      </c>
      <c r="F90" s="500">
        <v>0</v>
      </c>
      <c r="G90" s="500">
        <v>0</v>
      </c>
      <c r="H90" s="500"/>
      <c r="I90" s="501">
        <v>1</v>
      </c>
      <c r="J90" s="496"/>
    </row>
    <row r="91" spans="1:10" ht="34.5" customHeight="1" thickBot="1" x14ac:dyDescent="0.45">
      <c r="A91" s="1254"/>
      <c r="B91" s="1244"/>
      <c r="C91" s="1244" t="s">
        <v>1017</v>
      </c>
      <c r="D91" s="523" t="s">
        <v>1018</v>
      </c>
      <c r="E91" s="506">
        <v>353</v>
      </c>
      <c r="F91" s="500">
        <v>159</v>
      </c>
      <c r="G91" s="500">
        <v>63</v>
      </c>
      <c r="H91" s="500">
        <v>11</v>
      </c>
      <c r="I91" s="501">
        <v>166</v>
      </c>
      <c r="J91" s="496"/>
    </row>
    <row r="92" spans="1:10" ht="34.5" customHeight="1" thickBot="1" x14ac:dyDescent="0.45">
      <c r="A92" s="1254"/>
      <c r="B92" s="1244"/>
      <c r="C92" s="1244"/>
      <c r="D92" s="523" t="s">
        <v>1019</v>
      </c>
      <c r="E92" s="506">
        <v>97</v>
      </c>
      <c r="F92" s="500">
        <v>50</v>
      </c>
      <c r="G92" s="500">
        <v>27</v>
      </c>
      <c r="H92" s="500">
        <v>2</v>
      </c>
      <c r="I92" s="501">
        <v>33</v>
      </c>
      <c r="J92" s="496"/>
    </row>
    <row r="93" spans="1:10" ht="34.5" customHeight="1" thickBot="1" x14ac:dyDescent="0.45">
      <c r="A93" s="1254"/>
      <c r="B93" s="1244"/>
      <c r="C93" s="1244"/>
      <c r="D93" s="523" t="s">
        <v>1020</v>
      </c>
      <c r="E93" s="506">
        <v>51</v>
      </c>
      <c r="F93" s="500">
        <v>11</v>
      </c>
      <c r="G93" s="500">
        <v>0</v>
      </c>
      <c r="H93" s="500">
        <v>5</v>
      </c>
      <c r="I93" s="501">
        <v>35</v>
      </c>
      <c r="J93" s="496"/>
    </row>
    <row r="94" spans="1:10" ht="34.5" customHeight="1" thickBot="1" x14ac:dyDescent="0.45">
      <c r="A94" s="1254"/>
      <c r="B94" s="1235"/>
      <c r="C94" s="1235"/>
      <c r="D94" s="523" t="s">
        <v>1021</v>
      </c>
      <c r="E94" s="506">
        <v>54</v>
      </c>
      <c r="F94" s="500">
        <v>15</v>
      </c>
      <c r="G94" s="500">
        <v>4</v>
      </c>
      <c r="H94" s="500">
        <v>5</v>
      </c>
      <c r="I94" s="501">
        <v>32</v>
      </c>
      <c r="J94" s="496"/>
    </row>
    <row r="95" spans="1:10" ht="34.5" customHeight="1" thickBot="1" x14ac:dyDescent="0.45">
      <c r="A95" s="1254"/>
      <c r="B95" s="1244" t="s">
        <v>1022</v>
      </c>
      <c r="C95" s="1244" t="s">
        <v>1023</v>
      </c>
      <c r="D95" s="523" t="s">
        <v>1024</v>
      </c>
      <c r="E95" s="506">
        <v>102</v>
      </c>
      <c r="F95" s="500">
        <v>51</v>
      </c>
      <c r="G95" s="500">
        <v>38</v>
      </c>
      <c r="H95" s="500">
        <v>36</v>
      </c>
      <c r="I95" s="501">
        <v>9</v>
      </c>
      <c r="J95" s="496"/>
    </row>
    <row r="96" spans="1:10" ht="34.5" customHeight="1" thickBot="1" x14ac:dyDescent="0.45">
      <c r="A96" s="1254"/>
      <c r="B96" s="1255"/>
      <c r="C96" s="1255"/>
      <c r="D96" s="523" t="s">
        <v>1025</v>
      </c>
      <c r="E96" s="506">
        <v>267</v>
      </c>
      <c r="F96" s="500">
        <v>122</v>
      </c>
      <c r="G96" s="500">
        <v>105</v>
      </c>
      <c r="H96" s="500">
        <v>90</v>
      </c>
      <c r="I96" s="501">
        <v>23</v>
      </c>
      <c r="J96" s="496"/>
    </row>
    <row r="97" spans="1:10" ht="34.5" customHeight="1" thickBot="1" x14ac:dyDescent="0.45">
      <c r="A97" s="1254"/>
      <c r="B97" s="524" t="s">
        <v>1026</v>
      </c>
      <c r="C97" s="508" t="s">
        <v>1027</v>
      </c>
      <c r="D97" s="525" t="s">
        <v>1028</v>
      </c>
      <c r="E97" s="503">
        <v>689</v>
      </c>
      <c r="F97" s="504">
        <v>642</v>
      </c>
      <c r="G97" s="504">
        <v>222</v>
      </c>
      <c r="H97" s="504">
        <v>16</v>
      </c>
      <c r="I97" s="505">
        <v>221</v>
      </c>
      <c r="J97" s="496"/>
    </row>
    <row r="98" spans="1:10" ht="34.5" customHeight="1" x14ac:dyDescent="0.4">
      <c r="A98" s="1278">
        <v>2013</v>
      </c>
      <c r="B98" s="1256" t="s">
        <v>1029</v>
      </c>
      <c r="C98" s="1256" t="s">
        <v>1030</v>
      </c>
      <c r="D98" s="521" t="s">
        <v>1031</v>
      </c>
      <c r="E98" s="522">
        <v>6437</v>
      </c>
      <c r="F98" s="498">
        <v>5889</v>
      </c>
      <c r="G98" s="498">
        <v>1463</v>
      </c>
      <c r="H98" s="498">
        <v>450</v>
      </c>
      <c r="I98" s="499">
        <v>1812</v>
      </c>
      <c r="J98" s="496"/>
    </row>
    <row r="99" spans="1:10" ht="34.5" customHeight="1" x14ac:dyDescent="0.4">
      <c r="A99" s="1286"/>
      <c r="B99" s="1247"/>
      <c r="C99" s="1247"/>
      <c r="D99" s="523" t="s">
        <v>1032</v>
      </c>
      <c r="E99" s="506">
        <v>2156</v>
      </c>
      <c r="F99" s="500">
        <v>1332</v>
      </c>
      <c r="G99" s="500">
        <v>697</v>
      </c>
      <c r="H99" s="500">
        <v>144</v>
      </c>
      <c r="I99" s="501">
        <v>694</v>
      </c>
      <c r="J99" s="496"/>
    </row>
    <row r="100" spans="1:10" ht="34.5" customHeight="1" x14ac:dyDescent="0.4">
      <c r="A100" s="1286"/>
      <c r="B100" s="1247"/>
      <c r="C100" s="1247"/>
      <c r="D100" s="523" t="s">
        <v>1033</v>
      </c>
      <c r="E100" s="506">
        <v>7638</v>
      </c>
      <c r="F100" s="500">
        <v>5922</v>
      </c>
      <c r="G100" s="500">
        <v>1935</v>
      </c>
      <c r="H100" s="500">
        <v>121</v>
      </c>
      <c r="I100" s="501">
        <v>2566</v>
      </c>
      <c r="J100" s="496"/>
    </row>
    <row r="101" spans="1:10" ht="34.5" customHeight="1" x14ac:dyDescent="0.4">
      <c r="A101" s="1286"/>
      <c r="B101" s="1247"/>
      <c r="C101" s="1247"/>
      <c r="D101" s="523" t="s">
        <v>1034</v>
      </c>
      <c r="E101" s="506">
        <v>26</v>
      </c>
      <c r="F101" s="500">
        <v>10</v>
      </c>
      <c r="G101" s="500">
        <v>10</v>
      </c>
      <c r="H101" s="500"/>
      <c r="I101" s="501">
        <v>13</v>
      </c>
      <c r="J101" s="496"/>
    </row>
    <row r="102" spans="1:10" ht="34.5" customHeight="1" x14ac:dyDescent="0.4">
      <c r="A102" s="1286"/>
      <c r="B102" s="1247"/>
      <c r="C102" s="1247"/>
      <c r="D102" s="523" t="s">
        <v>1035</v>
      </c>
      <c r="E102" s="506">
        <v>781</v>
      </c>
      <c r="F102" s="500">
        <v>407</v>
      </c>
      <c r="G102" s="500">
        <v>306</v>
      </c>
      <c r="H102" s="500">
        <v>4</v>
      </c>
      <c r="I102" s="501">
        <v>284</v>
      </c>
      <c r="J102" s="496"/>
    </row>
    <row r="103" spans="1:10" ht="34.5" customHeight="1" thickBot="1" x14ac:dyDescent="0.45">
      <c r="A103" s="1286"/>
      <c r="B103" s="1247"/>
      <c r="C103" s="1236"/>
      <c r="D103" s="523" t="s">
        <v>1036</v>
      </c>
      <c r="E103" s="506">
        <v>2</v>
      </c>
      <c r="F103" s="500">
        <v>0</v>
      </c>
      <c r="G103" s="500">
        <v>1</v>
      </c>
      <c r="H103" s="500"/>
      <c r="I103" s="501">
        <v>2</v>
      </c>
      <c r="J103" s="496"/>
    </row>
    <row r="104" spans="1:10" ht="34.5" customHeight="1" x14ac:dyDescent="0.4">
      <c r="A104" s="1286"/>
      <c r="B104" s="1247"/>
      <c r="C104" s="1290" t="s">
        <v>1037</v>
      </c>
      <c r="D104" s="501" t="s">
        <v>1038</v>
      </c>
      <c r="E104" s="506">
        <v>264</v>
      </c>
      <c r="F104" s="500">
        <v>301</v>
      </c>
      <c r="G104" s="500">
        <v>32</v>
      </c>
      <c r="H104" s="500">
        <v>8</v>
      </c>
      <c r="I104" s="501">
        <v>78</v>
      </c>
      <c r="J104" s="496"/>
    </row>
    <row r="105" spans="1:10" ht="34.5" customHeight="1" x14ac:dyDescent="0.4">
      <c r="A105" s="1286"/>
      <c r="B105" s="1247"/>
      <c r="C105" s="1290"/>
      <c r="D105" s="501" t="s">
        <v>1039</v>
      </c>
      <c r="E105" s="506">
        <v>94</v>
      </c>
      <c r="F105" s="500">
        <v>46</v>
      </c>
      <c r="G105" s="500">
        <v>18</v>
      </c>
      <c r="H105" s="500">
        <v>3</v>
      </c>
      <c r="I105" s="501">
        <v>38</v>
      </c>
      <c r="J105" s="496"/>
    </row>
    <row r="106" spans="1:10" ht="34.5" customHeight="1" x14ac:dyDescent="0.4">
      <c r="A106" s="1286"/>
      <c r="B106" s="1247"/>
      <c r="C106" s="1290"/>
      <c r="D106" s="501" t="s">
        <v>1040</v>
      </c>
      <c r="E106" s="506">
        <v>39</v>
      </c>
      <c r="F106" s="500">
        <v>17</v>
      </c>
      <c r="G106" s="500">
        <v>2</v>
      </c>
      <c r="H106" s="500">
        <v>2</v>
      </c>
      <c r="I106" s="501">
        <v>22</v>
      </c>
      <c r="J106" s="496"/>
    </row>
    <row r="107" spans="1:10" ht="34.5" customHeight="1" thickBot="1" x14ac:dyDescent="0.45">
      <c r="A107" s="1286"/>
      <c r="B107" s="1236"/>
      <c r="C107" s="1290"/>
      <c r="D107" s="501" t="s">
        <v>1041</v>
      </c>
      <c r="E107" s="506">
        <v>22</v>
      </c>
      <c r="F107" s="500">
        <v>1</v>
      </c>
      <c r="G107" s="500">
        <v>2</v>
      </c>
      <c r="H107" s="500">
        <v>3</v>
      </c>
      <c r="I107" s="501">
        <v>16</v>
      </c>
      <c r="J107" s="496"/>
    </row>
    <row r="108" spans="1:10" ht="34.5" customHeight="1" x14ac:dyDescent="0.4">
      <c r="A108" s="1286"/>
      <c r="B108" s="1256" t="s">
        <v>1042</v>
      </c>
      <c r="C108" s="1256" t="s">
        <v>1043</v>
      </c>
      <c r="D108" s="523" t="s">
        <v>1044</v>
      </c>
      <c r="E108" s="506">
        <v>124</v>
      </c>
      <c r="F108" s="500">
        <v>85</v>
      </c>
      <c r="G108" s="500">
        <v>38</v>
      </c>
      <c r="H108" s="500">
        <v>35</v>
      </c>
      <c r="I108" s="501">
        <v>21</v>
      </c>
      <c r="J108" s="496"/>
    </row>
    <row r="109" spans="1:10" ht="34.5" customHeight="1" thickBot="1" x14ac:dyDescent="0.45">
      <c r="A109" s="1286"/>
      <c r="B109" s="1236"/>
      <c r="C109" s="1236"/>
      <c r="D109" s="523" t="s">
        <v>1045</v>
      </c>
      <c r="E109" s="506">
        <v>290</v>
      </c>
      <c r="F109" s="500">
        <v>241</v>
      </c>
      <c r="G109" s="500">
        <v>86</v>
      </c>
      <c r="H109" s="500">
        <v>92</v>
      </c>
      <c r="I109" s="501">
        <v>29</v>
      </c>
      <c r="J109" s="496"/>
    </row>
    <row r="110" spans="1:10" ht="34.5" customHeight="1" thickBot="1" x14ac:dyDescent="0.45">
      <c r="A110" s="1281"/>
      <c r="B110" s="524" t="s">
        <v>1046</v>
      </c>
      <c r="C110" s="508" t="s">
        <v>1047</v>
      </c>
      <c r="D110" s="525" t="s">
        <v>1048</v>
      </c>
      <c r="E110" s="503">
        <v>965</v>
      </c>
      <c r="F110" s="504">
        <v>1178</v>
      </c>
      <c r="G110" s="504">
        <v>305</v>
      </c>
      <c r="H110" s="504">
        <v>29</v>
      </c>
      <c r="I110" s="505">
        <v>289</v>
      </c>
      <c r="J110" s="496"/>
    </row>
    <row r="111" spans="1:10" ht="34.5" customHeight="1" x14ac:dyDescent="0.4">
      <c r="A111" s="1278">
        <v>2014</v>
      </c>
      <c r="B111" s="1256" t="s">
        <v>1049</v>
      </c>
      <c r="C111" s="1256" t="s">
        <v>1050</v>
      </c>
      <c r="D111" s="521" t="s">
        <v>1051</v>
      </c>
      <c r="E111" s="522">
        <v>264</v>
      </c>
      <c r="F111" s="498">
        <v>276</v>
      </c>
      <c r="G111" s="498">
        <v>15</v>
      </c>
      <c r="H111" s="498">
        <v>6</v>
      </c>
      <c r="I111" s="499">
        <v>109</v>
      </c>
      <c r="J111" s="496"/>
    </row>
    <row r="112" spans="1:10" ht="34.5" customHeight="1" x14ac:dyDescent="0.4">
      <c r="A112" s="1286"/>
      <c r="B112" s="1247"/>
      <c r="C112" s="1247"/>
      <c r="D112" s="523" t="s">
        <v>1052</v>
      </c>
      <c r="E112" s="506">
        <v>8717</v>
      </c>
      <c r="F112" s="500">
        <v>6107</v>
      </c>
      <c r="G112" s="500">
        <v>1628</v>
      </c>
      <c r="H112" s="500">
        <v>498</v>
      </c>
      <c r="I112" s="501">
        <v>3188</v>
      </c>
      <c r="J112" s="496"/>
    </row>
    <row r="113" spans="1:10" ht="34.5" customHeight="1" x14ac:dyDescent="0.4">
      <c r="A113" s="1286"/>
      <c r="B113" s="1247"/>
      <c r="C113" s="1247"/>
      <c r="D113" s="523" t="s">
        <v>1053</v>
      </c>
      <c r="E113" s="506">
        <v>2325</v>
      </c>
      <c r="F113" s="500">
        <v>1086</v>
      </c>
      <c r="G113" s="500">
        <v>584</v>
      </c>
      <c r="H113" s="500">
        <v>106</v>
      </c>
      <c r="I113" s="501">
        <v>1020</v>
      </c>
      <c r="J113" s="496"/>
    </row>
    <row r="114" spans="1:10" ht="34.5" customHeight="1" x14ac:dyDescent="0.4">
      <c r="A114" s="1286"/>
      <c r="B114" s="1247"/>
      <c r="C114" s="1247"/>
      <c r="D114" s="523" t="s">
        <v>1054</v>
      </c>
      <c r="E114" s="506">
        <v>8183</v>
      </c>
      <c r="F114" s="500">
        <v>6133</v>
      </c>
      <c r="G114" s="500">
        <v>2076</v>
      </c>
      <c r="H114" s="500">
        <v>100</v>
      </c>
      <c r="I114" s="501">
        <v>2424</v>
      </c>
      <c r="J114" s="496"/>
    </row>
    <row r="115" spans="1:10" ht="34.5" customHeight="1" x14ac:dyDescent="0.4">
      <c r="A115" s="1286"/>
      <c r="B115" s="1247"/>
      <c r="C115" s="1247"/>
      <c r="D115" s="523" t="s">
        <v>1055</v>
      </c>
      <c r="E115" s="506">
        <v>1</v>
      </c>
      <c r="F115" s="500">
        <v>0</v>
      </c>
      <c r="G115" s="500">
        <v>0</v>
      </c>
      <c r="H115" s="500"/>
      <c r="I115" s="501">
        <v>1</v>
      </c>
      <c r="J115" s="496"/>
    </row>
    <row r="116" spans="1:10" ht="34.5" customHeight="1" x14ac:dyDescent="0.4">
      <c r="A116" s="1286"/>
      <c r="B116" s="1247"/>
      <c r="C116" s="1247"/>
      <c r="D116" s="523" t="s">
        <v>1056</v>
      </c>
      <c r="E116" s="506">
        <v>1</v>
      </c>
      <c r="F116" s="500">
        <v>0</v>
      </c>
      <c r="G116" s="500">
        <v>0</v>
      </c>
      <c r="H116" s="500"/>
      <c r="I116" s="501">
        <v>1</v>
      </c>
      <c r="J116" s="496"/>
    </row>
    <row r="117" spans="1:10" ht="34.5" customHeight="1" x14ac:dyDescent="0.4">
      <c r="A117" s="1286"/>
      <c r="B117" s="1247"/>
      <c r="C117" s="1247"/>
      <c r="D117" s="523" t="s">
        <v>1057</v>
      </c>
      <c r="E117" s="506">
        <v>27</v>
      </c>
      <c r="F117" s="500">
        <v>6</v>
      </c>
      <c r="G117" s="500">
        <v>2</v>
      </c>
      <c r="H117" s="500">
        <v>2</v>
      </c>
      <c r="I117" s="501">
        <v>20</v>
      </c>
      <c r="J117" s="496"/>
    </row>
    <row r="118" spans="1:10" ht="34.5" customHeight="1" x14ac:dyDescent="0.4">
      <c r="A118" s="1286"/>
      <c r="B118" s="1247"/>
      <c r="C118" s="1247"/>
      <c r="D118" s="523" t="s">
        <v>1058</v>
      </c>
      <c r="E118" s="506">
        <v>664</v>
      </c>
      <c r="F118" s="500">
        <v>192</v>
      </c>
      <c r="G118" s="500">
        <v>228</v>
      </c>
      <c r="H118" s="500"/>
      <c r="I118" s="501">
        <v>322</v>
      </c>
      <c r="J118" s="496"/>
    </row>
    <row r="119" spans="1:10" ht="34.5" customHeight="1" thickBot="1" x14ac:dyDescent="0.45">
      <c r="A119" s="1286"/>
      <c r="B119" s="1247"/>
      <c r="C119" s="1236"/>
      <c r="D119" s="523" t="s">
        <v>1059</v>
      </c>
      <c r="E119" s="506">
        <v>21</v>
      </c>
      <c r="F119" s="500">
        <v>6</v>
      </c>
      <c r="G119" s="500">
        <v>8</v>
      </c>
      <c r="H119" s="500"/>
      <c r="I119" s="501">
        <v>11</v>
      </c>
      <c r="J119" s="496"/>
    </row>
    <row r="120" spans="1:10" ht="34.5" customHeight="1" x14ac:dyDescent="0.4">
      <c r="A120" s="1286"/>
      <c r="B120" s="1247"/>
      <c r="C120" s="1256" t="s">
        <v>1060</v>
      </c>
      <c r="D120" s="523" t="s">
        <v>1061</v>
      </c>
      <c r="E120" s="506">
        <v>166</v>
      </c>
      <c r="F120" s="500">
        <v>99</v>
      </c>
      <c r="G120" s="500">
        <v>45</v>
      </c>
      <c r="H120" s="500">
        <v>2</v>
      </c>
      <c r="I120" s="501">
        <v>55</v>
      </c>
      <c r="J120" s="496"/>
    </row>
    <row r="121" spans="1:10" ht="34.5" customHeight="1" x14ac:dyDescent="0.4">
      <c r="A121" s="1286"/>
      <c r="B121" s="1247"/>
      <c r="C121" s="1247"/>
      <c r="D121" s="523" t="s">
        <v>1062</v>
      </c>
      <c r="E121" s="506">
        <v>70</v>
      </c>
      <c r="F121" s="500">
        <v>50</v>
      </c>
      <c r="G121" s="500">
        <v>26</v>
      </c>
      <c r="H121" s="500">
        <v>2</v>
      </c>
      <c r="I121" s="501">
        <v>17</v>
      </c>
      <c r="J121" s="496"/>
    </row>
    <row r="122" spans="1:10" ht="34.5" customHeight="1" x14ac:dyDescent="0.4">
      <c r="A122" s="1286"/>
      <c r="B122" s="1247"/>
      <c r="C122" s="1247"/>
      <c r="D122" s="523" t="s">
        <v>1063</v>
      </c>
      <c r="E122" s="506">
        <v>26</v>
      </c>
      <c r="F122" s="500">
        <v>9</v>
      </c>
      <c r="G122" s="500">
        <v>1</v>
      </c>
      <c r="H122" s="500">
        <v>2</v>
      </c>
      <c r="I122" s="501">
        <v>14</v>
      </c>
      <c r="J122" s="496"/>
    </row>
    <row r="123" spans="1:10" ht="34.5" customHeight="1" thickBot="1" x14ac:dyDescent="0.45">
      <c r="A123" s="1286"/>
      <c r="B123" s="1236"/>
      <c r="C123" s="1236"/>
      <c r="D123" s="523" t="s">
        <v>1064</v>
      </c>
      <c r="E123" s="506">
        <v>9</v>
      </c>
      <c r="F123" s="500">
        <v>4</v>
      </c>
      <c r="G123" s="500">
        <v>1</v>
      </c>
      <c r="H123" s="500"/>
      <c r="I123" s="501">
        <v>4</v>
      </c>
      <c r="J123" s="496"/>
    </row>
    <row r="124" spans="1:10" ht="34.5" customHeight="1" x14ac:dyDescent="0.4">
      <c r="A124" s="1286"/>
      <c r="B124" s="1256" t="s">
        <v>1065</v>
      </c>
      <c r="C124" s="1256" t="s">
        <v>1066</v>
      </c>
      <c r="D124" s="523" t="s">
        <v>1067</v>
      </c>
      <c r="E124" s="506">
        <v>115</v>
      </c>
      <c r="F124" s="500">
        <v>88</v>
      </c>
      <c r="G124" s="500">
        <v>47</v>
      </c>
      <c r="H124" s="500">
        <v>19</v>
      </c>
      <c r="I124" s="501">
        <v>15</v>
      </c>
      <c r="J124" s="496"/>
    </row>
    <row r="125" spans="1:10" ht="34.5" customHeight="1" thickBot="1" x14ac:dyDescent="0.45">
      <c r="A125" s="1286"/>
      <c r="B125" s="1236"/>
      <c r="C125" s="1236"/>
      <c r="D125" s="523" t="s">
        <v>1068</v>
      </c>
      <c r="E125" s="506">
        <v>211</v>
      </c>
      <c r="F125" s="500">
        <v>187</v>
      </c>
      <c r="G125" s="500">
        <v>46</v>
      </c>
      <c r="H125" s="500">
        <v>70</v>
      </c>
      <c r="I125" s="501">
        <v>22</v>
      </c>
      <c r="J125" s="496"/>
    </row>
    <row r="126" spans="1:10" ht="34.5" customHeight="1" thickBot="1" x14ac:dyDescent="0.45">
      <c r="A126" s="1286"/>
      <c r="B126" s="524" t="s">
        <v>1069</v>
      </c>
      <c r="C126" s="508" t="s">
        <v>1070</v>
      </c>
      <c r="D126" s="526" t="s">
        <v>1071</v>
      </c>
      <c r="E126" s="509">
        <v>838</v>
      </c>
      <c r="F126" s="527">
        <v>730</v>
      </c>
      <c r="G126" s="527">
        <v>315</v>
      </c>
      <c r="H126" s="527">
        <v>14</v>
      </c>
      <c r="I126" s="510">
        <v>224</v>
      </c>
      <c r="J126" s="496"/>
    </row>
    <row r="127" spans="1:10" ht="34.5" customHeight="1" x14ac:dyDescent="0.4">
      <c r="A127" s="1291">
        <v>2015</v>
      </c>
      <c r="B127" s="1294" t="s">
        <v>1072</v>
      </c>
      <c r="C127" s="1294" t="s">
        <v>1073</v>
      </c>
      <c r="D127" s="528" t="s">
        <v>1074</v>
      </c>
      <c r="E127" s="529">
        <v>1372</v>
      </c>
      <c r="F127" s="529">
        <v>1121</v>
      </c>
      <c r="G127" s="529">
        <v>184</v>
      </c>
      <c r="H127" s="529">
        <v>58</v>
      </c>
      <c r="I127" s="530">
        <v>559</v>
      </c>
      <c r="J127" s="496"/>
    </row>
    <row r="128" spans="1:10" ht="34.5" customHeight="1" x14ac:dyDescent="0.4">
      <c r="A128" s="1292"/>
      <c r="B128" s="1295"/>
      <c r="C128" s="1295"/>
      <c r="D128" s="531" t="s">
        <v>1075</v>
      </c>
      <c r="E128" s="532">
        <v>41</v>
      </c>
      <c r="F128" s="532">
        <v>14</v>
      </c>
      <c r="G128" s="532">
        <v>9</v>
      </c>
      <c r="H128" s="532">
        <v>2</v>
      </c>
      <c r="I128" s="533">
        <v>21</v>
      </c>
      <c r="J128" s="496"/>
    </row>
    <row r="129" spans="1:10" ht="34.5" customHeight="1" x14ac:dyDescent="0.4">
      <c r="A129" s="1292"/>
      <c r="B129" s="1295"/>
      <c r="C129" s="1295"/>
      <c r="D129" s="531" t="s">
        <v>1076</v>
      </c>
      <c r="E129" s="532">
        <v>8219</v>
      </c>
      <c r="F129" s="532">
        <v>6500</v>
      </c>
      <c r="G129" s="532">
        <v>1922</v>
      </c>
      <c r="H129" s="532">
        <v>395</v>
      </c>
      <c r="I129" s="533">
        <v>2329</v>
      </c>
      <c r="J129" s="496"/>
    </row>
    <row r="130" spans="1:10" ht="34.5" customHeight="1" x14ac:dyDescent="0.4">
      <c r="A130" s="1292"/>
      <c r="B130" s="1295"/>
      <c r="C130" s="1295"/>
      <c r="D130" s="531" t="s">
        <v>1077</v>
      </c>
      <c r="E130" s="532">
        <v>1218</v>
      </c>
      <c r="F130" s="532">
        <v>664</v>
      </c>
      <c r="G130" s="532">
        <v>359</v>
      </c>
      <c r="H130" s="532">
        <v>60</v>
      </c>
      <c r="I130" s="533">
        <v>421</v>
      </c>
      <c r="J130" s="496"/>
    </row>
    <row r="131" spans="1:10" ht="34.5" customHeight="1" x14ac:dyDescent="0.4">
      <c r="A131" s="1292"/>
      <c r="B131" s="1295"/>
      <c r="C131" s="1295"/>
      <c r="D131" s="531" t="s">
        <v>1078</v>
      </c>
      <c r="E131" s="532">
        <v>7509</v>
      </c>
      <c r="F131" s="532">
        <v>5493</v>
      </c>
      <c r="G131" s="532">
        <v>2128</v>
      </c>
      <c r="H131" s="532">
        <v>104</v>
      </c>
      <c r="I131" s="533">
        <v>2109</v>
      </c>
      <c r="J131" s="496"/>
    </row>
    <row r="132" spans="1:10" ht="34.5" customHeight="1" x14ac:dyDescent="0.4">
      <c r="A132" s="1292"/>
      <c r="B132" s="1295"/>
      <c r="C132" s="1295"/>
      <c r="D132" s="531" t="s">
        <v>1079</v>
      </c>
      <c r="E132" s="532">
        <v>18</v>
      </c>
      <c r="F132" s="532">
        <v>3</v>
      </c>
      <c r="G132" s="532">
        <v>5</v>
      </c>
      <c r="H132" s="532"/>
      <c r="I132" s="533">
        <v>10</v>
      </c>
      <c r="J132" s="496"/>
    </row>
    <row r="133" spans="1:10" ht="34.5" customHeight="1" x14ac:dyDescent="0.4">
      <c r="A133" s="1292"/>
      <c r="B133" s="1295"/>
      <c r="C133" s="1295"/>
      <c r="D133" s="531" t="s">
        <v>1080</v>
      </c>
      <c r="E133" s="532">
        <v>310</v>
      </c>
      <c r="F133" s="532">
        <v>100</v>
      </c>
      <c r="G133" s="532">
        <v>115</v>
      </c>
      <c r="H133" s="532">
        <v>4</v>
      </c>
      <c r="I133" s="533">
        <v>130</v>
      </c>
      <c r="J133" s="496"/>
    </row>
    <row r="134" spans="1:10" ht="34.5" customHeight="1" thickBot="1" x14ac:dyDescent="0.45">
      <c r="A134" s="1292"/>
      <c r="B134" s="1295"/>
      <c r="C134" s="1296"/>
      <c r="D134" s="531" t="s">
        <v>1081</v>
      </c>
      <c r="E134" s="532">
        <v>20</v>
      </c>
      <c r="F134" s="532">
        <v>4</v>
      </c>
      <c r="G134" s="532">
        <v>12</v>
      </c>
      <c r="H134" s="532"/>
      <c r="I134" s="533">
        <v>6</v>
      </c>
      <c r="J134" s="496"/>
    </row>
    <row r="135" spans="1:10" ht="34.5" customHeight="1" x14ac:dyDescent="0.4">
      <c r="A135" s="1292"/>
      <c r="B135" s="1295"/>
      <c r="C135" s="1294" t="s">
        <v>1082</v>
      </c>
      <c r="D135" s="531" t="s">
        <v>1083</v>
      </c>
      <c r="E135" s="532">
        <v>84</v>
      </c>
      <c r="F135" s="532">
        <v>44</v>
      </c>
      <c r="G135" s="532">
        <v>14</v>
      </c>
      <c r="H135" s="532"/>
      <c r="I135" s="533">
        <v>40</v>
      </c>
      <c r="J135" s="496"/>
    </row>
    <row r="136" spans="1:10" ht="34.5" customHeight="1" x14ac:dyDescent="0.4">
      <c r="A136" s="1292"/>
      <c r="B136" s="1295"/>
      <c r="C136" s="1295"/>
      <c r="D136" s="531" t="s">
        <v>1084</v>
      </c>
      <c r="E136" s="532">
        <v>19</v>
      </c>
      <c r="F136" s="532">
        <v>20</v>
      </c>
      <c r="G136" s="532">
        <v>2</v>
      </c>
      <c r="H136" s="532"/>
      <c r="I136" s="533">
        <v>6</v>
      </c>
      <c r="J136" s="496"/>
    </row>
    <row r="137" spans="1:10" ht="34.5" customHeight="1" x14ac:dyDescent="0.4">
      <c r="A137" s="1292"/>
      <c r="B137" s="1295"/>
      <c r="C137" s="1295"/>
      <c r="D137" s="531" t="s">
        <v>1085</v>
      </c>
      <c r="E137" s="532">
        <v>11</v>
      </c>
      <c r="F137" s="532">
        <v>5</v>
      </c>
      <c r="G137" s="532">
        <v>1</v>
      </c>
      <c r="H137" s="532"/>
      <c r="I137" s="533">
        <v>6</v>
      </c>
      <c r="J137" s="496"/>
    </row>
    <row r="138" spans="1:10" ht="34.5" customHeight="1" thickBot="1" x14ac:dyDescent="0.45">
      <c r="A138" s="1292"/>
      <c r="B138" s="1296"/>
      <c r="C138" s="1296"/>
      <c r="D138" s="531" t="s">
        <v>1086</v>
      </c>
      <c r="E138" s="532">
        <v>4</v>
      </c>
      <c r="F138" s="532"/>
      <c r="G138" s="532"/>
      <c r="H138" s="532"/>
      <c r="I138" s="533">
        <v>4</v>
      </c>
      <c r="J138" s="496"/>
    </row>
    <row r="139" spans="1:10" ht="34.5" customHeight="1" x14ac:dyDescent="0.4">
      <c r="A139" s="1292"/>
      <c r="B139" s="1256" t="s">
        <v>1087</v>
      </c>
      <c r="C139" s="1294" t="s">
        <v>1088</v>
      </c>
      <c r="D139" s="531" t="s">
        <v>1089</v>
      </c>
      <c r="E139" s="532">
        <v>161</v>
      </c>
      <c r="F139" s="532">
        <v>110</v>
      </c>
      <c r="G139" s="532">
        <v>62</v>
      </c>
      <c r="H139" s="532">
        <v>26</v>
      </c>
      <c r="I139" s="533">
        <v>25</v>
      </c>
      <c r="J139" s="496"/>
    </row>
    <row r="140" spans="1:10" ht="34.5" customHeight="1" thickBot="1" x14ac:dyDescent="0.45">
      <c r="A140" s="1292"/>
      <c r="B140" s="1236"/>
      <c r="C140" s="1296"/>
      <c r="D140" s="531" t="s">
        <v>1090</v>
      </c>
      <c r="E140" s="532">
        <v>292</v>
      </c>
      <c r="F140" s="532">
        <v>155</v>
      </c>
      <c r="G140" s="532">
        <v>104</v>
      </c>
      <c r="H140" s="532">
        <v>79</v>
      </c>
      <c r="I140" s="533">
        <v>50</v>
      </c>
      <c r="J140" s="496"/>
    </row>
    <row r="141" spans="1:10" ht="34.5" customHeight="1" thickBot="1" x14ac:dyDescent="0.45">
      <c r="A141" s="1293"/>
      <c r="B141" s="534" t="s">
        <v>1091</v>
      </c>
      <c r="C141" s="534" t="s">
        <v>1092</v>
      </c>
      <c r="D141" s="535" t="s">
        <v>1093</v>
      </c>
      <c r="E141" s="536">
        <v>865</v>
      </c>
      <c r="F141" s="536">
        <v>847</v>
      </c>
      <c r="G141" s="536">
        <v>303</v>
      </c>
      <c r="H141" s="536">
        <v>12</v>
      </c>
      <c r="I141" s="537">
        <v>221</v>
      </c>
      <c r="J141" s="496"/>
    </row>
    <row r="142" spans="1:10" ht="34.5" customHeight="1" x14ac:dyDescent="0.4">
      <c r="A142" s="1291">
        <v>2016</v>
      </c>
      <c r="B142" s="1294" t="s">
        <v>1094</v>
      </c>
      <c r="C142" s="1294" t="s">
        <v>1095</v>
      </c>
      <c r="D142" s="528" t="s">
        <v>1096</v>
      </c>
      <c r="E142" s="529">
        <v>6673</v>
      </c>
      <c r="F142" s="529">
        <v>6178</v>
      </c>
      <c r="G142" s="529">
        <v>2122</v>
      </c>
      <c r="H142" s="529">
        <v>182</v>
      </c>
      <c r="I142" s="530">
        <v>1447</v>
      </c>
      <c r="J142" s="496"/>
    </row>
    <row r="143" spans="1:10" ht="34.5" customHeight="1" x14ac:dyDescent="0.4">
      <c r="A143" s="1292"/>
      <c r="B143" s="1295"/>
      <c r="C143" s="1295"/>
      <c r="D143" s="531" t="s">
        <v>1097</v>
      </c>
      <c r="E143" s="532">
        <v>1716</v>
      </c>
      <c r="F143" s="532">
        <v>1640</v>
      </c>
      <c r="G143" s="532">
        <v>352</v>
      </c>
      <c r="H143" s="532">
        <v>60</v>
      </c>
      <c r="I143" s="533">
        <v>603</v>
      </c>
      <c r="J143" s="496"/>
    </row>
    <row r="144" spans="1:10" ht="34.5" customHeight="1" x14ac:dyDescent="0.4">
      <c r="A144" s="1292"/>
      <c r="B144" s="1295"/>
      <c r="C144" s="1295"/>
      <c r="D144" s="531" t="s">
        <v>1098</v>
      </c>
      <c r="E144" s="532">
        <v>66</v>
      </c>
      <c r="F144" s="532">
        <v>14</v>
      </c>
      <c r="G144" s="532">
        <v>22</v>
      </c>
      <c r="H144" s="532">
        <v>4</v>
      </c>
      <c r="I144" s="533">
        <v>33</v>
      </c>
      <c r="J144" s="496"/>
    </row>
    <row r="145" spans="1:10" ht="34.5" customHeight="1" x14ac:dyDescent="0.4">
      <c r="A145" s="1292"/>
      <c r="B145" s="1295"/>
      <c r="C145" s="1295"/>
      <c r="D145" s="531" t="s">
        <v>1099</v>
      </c>
      <c r="E145" s="532">
        <v>451</v>
      </c>
      <c r="F145" s="532">
        <v>308</v>
      </c>
      <c r="G145" s="532">
        <v>164</v>
      </c>
      <c r="H145" s="532">
        <v>18</v>
      </c>
      <c r="I145" s="533">
        <v>128</v>
      </c>
      <c r="J145" s="496"/>
    </row>
    <row r="146" spans="1:10" ht="34.5" customHeight="1" x14ac:dyDescent="0.4">
      <c r="A146" s="1292"/>
      <c r="B146" s="1295"/>
      <c r="C146" s="1295"/>
      <c r="D146" s="531" t="s">
        <v>1100</v>
      </c>
      <c r="E146" s="532">
        <v>5514</v>
      </c>
      <c r="F146" s="532">
        <v>4221</v>
      </c>
      <c r="G146" s="532">
        <v>1723</v>
      </c>
      <c r="H146" s="532">
        <v>53</v>
      </c>
      <c r="I146" s="533">
        <v>1651</v>
      </c>
      <c r="J146" s="496"/>
    </row>
    <row r="147" spans="1:10" ht="34.5" customHeight="1" x14ac:dyDescent="0.4">
      <c r="A147" s="1292"/>
      <c r="B147" s="1295"/>
      <c r="C147" s="1295"/>
      <c r="D147" s="531" t="s">
        <v>1101</v>
      </c>
      <c r="E147" s="532">
        <v>19</v>
      </c>
      <c r="F147" s="532"/>
      <c r="G147" s="532">
        <v>3</v>
      </c>
      <c r="H147" s="532"/>
      <c r="I147" s="533">
        <v>16</v>
      </c>
      <c r="J147" s="496"/>
    </row>
    <row r="148" spans="1:10" ht="34.5" customHeight="1" thickBot="1" x14ac:dyDescent="0.45">
      <c r="A148" s="1292"/>
      <c r="B148" s="1295"/>
      <c r="C148" s="1295"/>
      <c r="D148" s="531" t="s">
        <v>1102</v>
      </c>
      <c r="E148" s="532">
        <v>130</v>
      </c>
      <c r="F148" s="532">
        <v>52</v>
      </c>
      <c r="G148" s="532">
        <v>34</v>
      </c>
      <c r="H148" s="532"/>
      <c r="I148" s="533">
        <v>78</v>
      </c>
      <c r="J148" s="496"/>
    </row>
    <row r="149" spans="1:10" ht="34.5" customHeight="1" x14ac:dyDescent="0.4">
      <c r="A149" s="1292"/>
      <c r="B149" s="1295"/>
      <c r="C149" s="1294" t="s">
        <v>1103</v>
      </c>
      <c r="D149" s="531" t="s">
        <v>1104</v>
      </c>
      <c r="E149" s="532">
        <v>37</v>
      </c>
      <c r="F149" s="532">
        <v>26</v>
      </c>
      <c r="G149" s="532">
        <v>1</v>
      </c>
      <c r="H149" s="532"/>
      <c r="I149" s="533">
        <v>19</v>
      </c>
      <c r="J149" s="496"/>
    </row>
    <row r="150" spans="1:10" ht="34.5" customHeight="1" x14ac:dyDescent="0.4">
      <c r="A150" s="1292"/>
      <c r="B150" s="1295"/>
      <c r="C150" s="1295"/>
      <c r="D150" s="531" t="s">
        <v>1105</v>
      </c>
      <c r="E150" s="532">
        <v>15</v>
      </c>
      <c r="F150" s="532">
        <v>11</v>
      </c>
      <c r="G150" s="532">
        <v>2</v>
      </c>
      <c r="H150" s="532"/>
      <c r="I150" s="533">
        <v>6</v>
      </c>
      <c r="J150" s="496"/>
    </row>
    <row r="151" spans="1:10" ht="34.5" customHeight="1" x14ac:dyDescent="0.4">
      <c r="A151" s="1292"/>
      <c r="B151" s="1295"/>
      <c r="C151" s="1295"/>
      <c r="D151" s="531" t="s">
        <v>1106</v>
      </c>
      <c r="E151" s="532">
        <v>7</v>
      </c>
      <c r="F151" s="532">
        <v>3</v>
      </c>
      <c r="G151" s="532">
        <v>1</v>
      </c>
      <c r="H151" s="532"/>
      <c r="I151" s="533">
        <v>4</v>
      </c>
      <c r="J151" s="496"/>
    </row>
    <row r="152" spans="1:10" ht="34.5" customHeight="1" x14ac:dyDescent="0.4">
      <c r="A152" s="1292"/>
      <c r="B152" s="1297"/>
      <c r="C152" s="1297"/>
      <c r="D152" s="531" t="s">
        <v>1107</v>
      </c>
      <c r="E152" s="532">
        <v>6</v>
      </c>
      <c r="F152" s="532">
        <v>2</v>
      </c>
      <c r="G152" s="532"/>
      <c r="H152" s="532"/>
      <c r="I152" s="533">
        <v>6</v>
      </c>
      <c r="J152" s="496"/>
    </row>
    <row r="153" spans="1:10" ht="34.5" customHeight="1" thickBot="1" x14ac:dyDescent="0.45">
      <c r="A153" s="1292"/>
      <c r="B153" s="1296"/>
      <c r="C153" s="1296"/>
      <c r="D153" s="531" t="s">
        <v>211</v>
      </c>
      <c r="E153" s="532">
        <v>1</v>
      </c>
      <c r="F153" s="532"/>
      <c r="G153" s="532"/>
      <c r="H153" s="532"/>
      <c r="I153" s="533">
        <v>2</v>
      </c>
      <c r="J153" s="496"/>
    </row>
    <row r="154" spans="1:10" ht="34.5" customHeight="1" x14ac:dyDescent="0.4">
      <c r="A154" s="1292"/>
      <c r="B154" s="1256" t="s">
        <v>1108</v>
      </c>
      <c r="C154" s="1294" t="s">
        <v>1109</v>
      </c>
      <c r="D154" s="531" t="s">
        <v>1110</v>
      </c>
      <c r="E154" s="532">
        <v>325</v>
      </c>
      <c r="F154" s="532">
        <v>166</v>
      </c>
      <c r="G154" s="532">
        <v>141</v>
      </c>
      <c r="H154" s="532">
        <v>55</v>
      </c>
      <c r="I154" s="533">
        <v>68</v>
      </c>
      <c r="J154" s="496"/>
    </row>
    <row r="155" spans="1:10" ht="34.5" customHeight="1" thickBot="1" x14ac:dyDescent="0.45">
      <c r="A155" s="1292"/>
      <c r="B155" s="1236"/>
      <c r="C155" s="1296"/>
      <c r="D155" s="531" t="s">
        <v>1111</v>
      </c>
      <c r="E155" s="532">
        <v>502</v>
      </c>
      <c r="F155" s="532">
        <v>225</v>
      </c>
      <c r="G155" s="532">
        <v>208</v>
      </c>
      <c r="H155" s="532">
        <v>165</v>
      </c>
      <c r="I155" s="533">
        <v>54</v>
      </c>
      <c r="J155" s="496"/>
    </row>
    <row r="156" spans="1:10" ht="34.5" customHeight="1" thickBot="1" x14ac:dyDescent="0.45">
      <c r="A156" s="1293"/>
      <c r="B156" s="534" t="s">
        <v>1112</v>
      </c>
      <c r="C156" s="534" t="s">
        <v>1113</v>
      </c>
      <c r="D156" s="535" t="s">
        <v>1114</v>
      </c>
      <c r="E156" s="536">
        <v>536</v>
      </c>
      <c r="F156" s="536">
        <v>512</v>
      </c>
      <c r="G156" s="536">
        <v>226</v>
      </c>
      <c r="H156" s="536">
        <v>14</v>
      </c>
      <c r="I156" s="537">
        <v>134</v>
      </c>
      <c r="J156" s="496"/>
    </row>
    <row r="157" spans="1:10" ht="34.5" customHeight="1" x14ac:dyDescent="0.4">
      <c r="A157" s="538"/>
      <c r="B157" s="539"/>
      <c r="C157" s="539"/>
      <c r="D157" s="540"/>
      <c r="E157" s="541"/>
      <c r="F157" s="541"/>
      <c r="G157" s="541"/>
      <c r="H157" s="541"/>
      <c r="I157" s="541"/>
      <c r="J157" s="496"/>
    </row>
    <row r="158" spans="1:10" ht="34.5" customHeight="1" x14ac:dyDescent="0.4">
      <c r="A158" s="496"/>
      <c r="B158" s="496"/>
      <c r="C158" s="496"/>
      <c r="D158" s="496"/>
      <c r="E158" s="496"/>
      <c r="F158" s="496"/>
      <c r="G158" s="496"/>
      <c r="H158" s="496"/>
      <c r="I158" s="496"/>
      <c r="J158" s="496"/>
    </row>
    <row r="159" spans="1:10" ht="51.75" customHeight="1" x14ac:dyDescent="0.4">
      <c r="A159" s="1298" t="s">
        <v>2651</v>
      </c>
      <c r="B159" s="1298"/>
      <c r="C159" s="1298"/>
      <c r="D159" s="1298"/>
      <c r="E159" s="1298"/>
      <c r="F159" s="1298"/>
      <c r="G159" s="1298"/>
      <c r="H159" s="1298"/>
      <c r="I159" s="1298"/>
      <c r="J159" s="496"/>
    </row>
    <row r="160" spans="1:10" ht="34.5" customHeight="1" x14ac:dyDescent="0.4">
      <c r="A160" s="542"/>
      <c r="B160" s="542"/>
      <c r="C160" s="542"/>
      <c r="D160" s="542"/>
      <c r="E160" s="542"/>
      <c r="F160" s="542"/>
      <c r="G160" s="542"/>
      <c r="H160" s="542"/>
      <c r="I160" s="542"/>
      <c r="J160" s="496"/>
    </row>
    <row r="161" spans="1:10" ht="34.5" customHeight="1" x14ac:dyDescent="0.4">
      <c r="A161" s="1298" t="s">
        <v>457</v>
      </c>
      <c r="B161" s="1298"/>
      <c r="C161" s="1298"/>
      <c r="D161" s="1298"/>
      <c r="E161" s="1298"/>
      <c r="F161" s="1298"/>
      <c r="G161" s="1298"/>
      <c r="H161" s="1298"/>
      <c r="I161" s="1298"/>
      <c r="J161" s="496"/>
    </row>
    <row r="162" spans="1:10" ht="34.5" customHeight="1" x14ac:dyDescent="0.4">
      <c r="A162" s="1298"/>
      <c r="B162" s="1298"/>
      <c r="C162" s="1298"/>
      <c r="D162" s="1298"/>
      <c r="E162" s="1298"/>
      <c r="F162" s="1298"/>
      <c r="G162" s="1298"/>
      <c r="H162" s="1298"/>
      <c r="I162" s="1298"/>
      <c r="J162" s="496"/>
    </row>
    <row r="163" spans="1:10" ht="34.5" customHeight="1" x14ac:dyDescent="0.4">
      <c r="A163" s="542"/>
      <c r="B163" s="542"/>
      <c r="C163" s="542"/>
      <c r="D163" s="542"/>
      <c r="E163" s="542"/>
      <c r="F163" s="542"/>
      <c r="G163" s="542"/>
      <c r="H163" s="542"/>
      <c r="I163" s="543"/>
      <c r="J163" s="496"/>
    </row>
    <row r="164" spans="1:10" ht="34.5" customHeight="1" x14ac:dyDescent="0.4">
      <c r="A164" s="1300" t="s">
        <v>151</v>
      </c>
      <c r="B164" s="1300"/>
      <c r="C164" s="1300"/>
      <c r="D164" s="1300"/>
      <c r="E164" s="1300"/>
      <c r="F164" s="1300"/>
      <c r="G164" s="1300"/>
      <c r="H164" s="1300"/>
      <c r="I164" s="1300"/>
      <c r="J164" s="496"/>
    </row>
    <row r="165" spans="1:10" ht="34.5" customHeight="1" x14ac:dyDescent="0.4">
      <c r="A165" s="1300"/>
      <c r="B165" s="1300"/>
      <c r="C165" s="1300"/>
      <c r="D165" s="1300"/>
      <c r="E165" s="1300"/>
      <c r="F165" s="1300"/>
      <c r="G165" s="1300"/>
      <c r="H165" s="1300"/>
      <c r="I165" s="1300"/>
      <c r="J165" s="496"/>
    </row>
    <row r="166" spans="1:10" ht="34.5" customHeight="1" x14ac:dyDescent="0.4">
      <c r="A166" s="543"/>
      <c r="B166" s="543"/>
      <c r="C166" s="543"/>
      <c r="D166" s="543"/>
      <c r="E166" s="543"/>
      <c r="F166" s="543"/>
      <c r="G166" s="543"/>
      <c r="H166" s="543"/>
      <c r="I166" s="543"/>
      <c r="J166" s="496"/>
    </row>
    <row r="167" spans="1:10" ht="54.75" customHeight="1" x14ac:dyDescent="0.4">
      <c r="A167" s="1299" t="s">
        <v>152</v>
      </c>
      <c r="B167" s="1299"/>
      <c r="C167" s="1299"/>
      <c r="D167" s="1299"/>
      <c r="E167" s="1299"/>
      <c r="F167" s="1299"/>
      <c r="G167" s="1299"/>
      <c r="H167" s="1299"/>
      <c r="I167" s="1299"/>
      <c r="J167" s="496"/>
    </row>
    <row r="168" spans="1:10" ht="34.5" customHeight="1" x14ac:dyDescent="0.4">
      <c r="A168" s="544"/>
      <c r="B168" s="544"/>
      <c r="C168" s="544"/>
      <c r="D168" s="544"/>
      <c r="E168" s="544"/>
      <c r="F168" s="544"/>
      <c r="G168" s="544"/>
      <c r="H168" s="544"/>
      <c r="I168" s="544"/>
      <c r="J168" s="496"/>
    </row>
    <row r="169" spans="1:10" ht="34.5" customHeight="1" x14ac:dyDescent="0.4">
      <c r="A169" s="1301" t="s">
        <v>153</v>
      </c>
      <c r="B169" s="1301"/>
      <c r="C169" s="1301"/>
      <c r="D169" s="1301"/>
      <c r="E169" s="1301"/>
      <c r="F169" s="1301"/>
      <c r="G169" s="1301"/>
      <c r="H169" s="1301"/>
      <c r="I169" s="1301"/>
      <c r="J169" s="496"/>
    </row>
    <row r="170" spans="1:10" ht="34.5" customHeight="1" x14ac:dyDescent="0.4">
      <c r="A170" s="1275">
        <v>34</v>
      </c>
      <c r="B170" s="1276"/>
      <c r="C170" s="1276"/>
      <c r="D170" s="1276"/>
      <c r="E170" s="1276"/>
      <c r="F170" s="1276"/>
      <c r="G170" s="1276"/>
      <c r="H170" s="1276"/>
      <c r="I170" s="1276"/>
      <c r="J170" s="1277"/>
    </row>
    <row r="171" spans="1:10" ht="62.25" customHeight="1" thickBot="1" x14ac:dyDescent="0.45">
      <c r="A171" s="1236" t="s">
        <v>488</v>
      </c>
      <c r="B171" s="1236"/>
      <c r="C171" s="1236"/>
      <c r="D171" s="1236"/>
      <c r="E171" s="1236"/>
      <c r="F171" s="1236"/>
      <c r="G171" s="1236"/>
      <c r="H171" s="1236"/>
      <c r="I171" s="1236"/>
      <c r="J171" s="1236"/>
    </row>
    <row r="172" spans="1:10" ht="34.5" customHeight="1" thickBot="1" x14ac:dyDescent="0.45">
      <c r="A172" s="496"/>
      <c r="B172" s="496"/>
      <c r="C172" s="496"/>
      <c r="D172" s="496"/>
      <c r="E172" s="496"/>
      <c r="F172" s="496"/>
      <c r="G172" s="496"/>
      <c r="H172" s="496"/>
      <c r="I172" s="496"/>
      <c r="J172" s="496"/>
    </row>
    <row r="173" spans="1:10" ht="51.75" customHeight="1" thickBot="1" x14ac:dyDescent="0.45">
      <c r="A173" s="1256" t="s">
        <v>142</v>
      </c>
      <c r="B173" s="1256" t="s">
        <v>143</v>
      </c>
      <c r="C173" s="1256" t="s">
        <v>144</v>
      </c>
      <c r="D173" s="1256" t="s">
        <v>145</v>
      </c>
      <c r="E173" s="1256" t="s">
        <v>1115</v>
      </c>
      <c r="F173" s="1256"/>
      <c r="G173" s="1256" t="s">
        <v>1116</v>
      </c>
      <c r="H173" s="1256"/>
      <c r="I173" s="1256" t="s">
        <v>1117</v>
      </c>
      <c r="J173" s="1256"/>
    </row>
    <row r="174" spans="1:10" ht="34.5" customHeight="1" thickBot="1" x14ac:dyDescent="0.45">
      <c r="A174" s="1247"/>
      <c r="B174" s="1247"/>
      <c r="C174" s="1247"/>
      <c r="D174" s="1247"/>
      <c r="E174" s="1251" t="s">
        <v>146</v>
      </c>
      <c r="F174" s="1242" t="s">
        <v>147</v>
      </c>
      <c r="G174" s="1251" t="s">
        <v>1118</v>
      </c>
      <c r="H174" s="1242" t="s">
        <v>1119</v>
      </c>
      <c r="I174" s="1251" t="s">
        <v>1120</v>
      </c>
      <c r="J174" s="1242" t="s">
        <v>1121</v>
      </c>
    </row>
    <row r="175" spans="1:10" ht="55.5" customHeight="1" thickBot="1" x14ac:dyDescent="0.45">
      <c r="A175" s="1236"/>
      <c r="B175" s="1236"/>
      <c r="C175" s="1236"/>
      <c r="D175" s="1236"/>
      <c r="E175" s="1251"/>
      <c r="F175" s="1242"/>
      <c r="G175" s="1251"/>
      <c r="H175" s="1242"/>
      <c r="I175" s="1251"/>
      <c r="J175" s="1242"/>
    </row>
    <row r="176" spans="1:10" ht="34.5" customHeight="1" thickBot="1" x14ac:dyDescent="0.45">
      <c r="A176" s="1235">
        <v>2012</v>
      </c>
      <c r="B176" s="1243" t="s">
        <v>1122</v>
      </c>
      <c r="C176" s="1244" t="s">
        <v>1123</v>
      </c>
      <c r="D176" s="545" t="s">
        <v>1124</v>
      </c>
      <c r="E176" s="546">
        <v>1182</v>
      </c>
      <c r="F176" s="499">
        <v>1533</v>
      </c>
      <c r="G176" s="546">
        <v>3829</v>
      </c>
      <c r="H176" s="499">
        <v>4922</v>
      </c>
      <c r="I176" s="522">
        <v>1497</v>
      </c>
      <c r="J176" s="499">
        <v>1935</v>
      </c>
    </row>
    <row r="177" spans="1:10" ht="34.5" customHeight="1" thickBot="1" x14ac:dyDescent="0.45">
      <c r="A177" s="1235"/>
      <c r="B177" s="1243"/>
      <c r="C177" s="1244"/>
      <c r="D177" s="547" t="s">
        <v>1125</v>
      </c>
      <c r="E177" s="548">
        <v>1009</v>
      </c>
      <c r="F177" s="501">
        <v>1335</v>
      </c>
      <c r="G177" s="548">
        <v>1734</v>
      </c>
      <c r="H177" s="501">
        <v>2175</v>
      </c>
      <c r="I177" s="506">
        <v>865</v>
      </c>
      <c r="J177" s="501">
        <v>1138</v>
      </c>
    </row>
    <row r="178" spans="1:10" ht="34.5" customHeight="1" thickBot="1" x14ac:dyDescent="0.45">
      <c r="A178" s="1235"/>
      <c r="B178" s="1243"/>
      <c r="C178" s="1244"/>
      <c r="D178" s="547" t="s">
        <v>1126</v>
      </c>
      <c r="E178" s="548">
        <v>2651</v>
      </c>
      <c r="F178" s="501">
        <v>3941</v>
      </c>
      <c r="G178" s="548">
        <v>4889</v>
      </c>
      <c r="H178" s="501">
        <v>7952</v>
      </c>
      <c r="I178" s="506">
        <v>4067</v>
      </c>
      <c r="J178" s="501">
        <v>6250</v>
      </c>
    </row>
    <row r="179" spans="1:10" ht="34.5" customHeight="1" thickBot="1" x14ac:dyDescent="0.45">
      <c r="A179" s="1235"/>
      <c r="B179" s="1243"/>
      <c r="C179" s="1244"/>
      <c r="D179" s="547" t="s">
        <v>1127</v>
      </c>
      <c r="E179" s="548">
        <v>14</v>
      </c>
      <c r="F179" s="501">
        <v>26</v>
      </c>
      <c r="G179" s="548">
        <v>44</v>
      </c>
      <c r="H179" s="501">
        <v>62</v>
      </c>
      <c r="I179" s="506">
        <v>40</v>
      </c>
      <c r="J179" s="501">
        <v>62</v>
      </c>
    </row>
    <row r="180" spans="1:10" ht="34.5" customHeight="1" thickBot="1" x14ac:dyDescent="0.45">
      <c r="A180" s="1235"/>
      <c r="B180" s="1243"/>
      <c r="C180" s="1244"/>
      <c r="D180" s="547" t="s">
        <v>1128</v>
      </c>
      <c r="E180" s="548">
        <v>49</v>
      </c>
      <c r="F180" s="501">
        <v>64</v>
      </c>
      <c r="G180" s="548">
        <v>1380</v>
      </c>
      <c r="H180" s="501">
        <v>1755</v>
      </c>
      <c r="I180" s="506">
        <v>540</v>
      </c>
      <c r="J180" s="501">
        <v>708</v>
      </c>
    </row>
    <row r="181" spans="1:10" ht="34.5" customHeight="1" thickBot="1" x14ac:dyDescent="0.45">
      <c r="A181" s="1235"/>
      <c r="B181" s="1243"/>
      <c r="C181" s="1244"/>
      <c r="D181" s="547" t="s">
        <v>1129</v>
      </c>
      <c r="E181" s="548"/>
      <c r="F181" s="501"/>
      <c r="G181" s="548">
        <v>1</v>
      </c>
      <c r="H181" s="501">
        <v>2</v>
      </c>
      <c r="I181" s="506">
        <v>1</v>
      </c>
      <c r="J181" s="501">
        <v>2</v>
      </c>
    </row>
    <row r="182" spans="1:10" ht="34.5" customHeight="1" thickBot="1" x14ac:dyDescent="0.45">
      <c r="A182" s="1235"/>
      <c r="B182" s="1243"/>
      <c r="C182" s="1245" t="s">
        <v>1130</v>
      </c>
      <c r="D182" s="547" t="s">
        <v>1131</v>
      </c>
      <c r="E182" s="548">
        <v>38</v>
      </c>
      <c r="F182" s="501">
        <v>39</v>
      </c>
      <c r="G182" s="548">
        <v>7</v>
      </c>
      <c r="H182" s="501">
        <v>7</v>
      </c>
      <c r="I182" s="506">
        <v>3</v>
      </c>
      <c r="J182" s="501">
        <v>3</v>
      </c>
    </row>
    <row r="183" spans="1:10" ht="34.5" customHeight="1" thickBot="1" x14ac:dyDescent="0.45">
      <c r="A183" s="1235"/>
      <c r="B183" s="1243"/>
      <c r="C183" s="1245"/>
      <c r="D183" s="547" t="s">
        <v>1132</v>
      </c>
      <c r="E183" s="548">
        <v>39</v>
      </c>
      <c r="F183" s="501">
        <v>41</v>
      </c>
      <c r="G183" s="548">
        <v>9</v>
      </c>
      <c r="H183" s="501">
        <v>19</v>
      </c>
      <c r="I183" s="506">
        <v>5</v>
      </c>
      <c r="J183" s="501">
        <v>9</v>
      </c>
    </row>
    <row r="184" spans="1:10" ht="34.5" customHeight="1" thickBot="1" x14ac:dyDescent="0.45">
      <c r="A184" s="1235"/>
      <c r="B184" s="1243"/>
      <c r="C184" s="1245"/>
      <c r="D184" s="547" t="s">
        <v>1133</v>
      </c>
      <c r="E184" s="548">
        <v>6</v>
      </c>
      <c r="F184" s="501">
        <v>6</v>
      </c>
      <c r="G184" s="548">
        <v>1</v>
      </c>
      <c r="H184" s="501">
        <v>1</v>
      </c>
      <c r="I184" s="506">
        <v>1</v>
      </c>
      <c r="J184" s="501">
        <v>1</v>
      </c>
    </row>
    <row r="185" spans="1:10" ht="34.5" customHeight="1" thickBot="1" x14ac:dyDescent="0.45">
      <c r="A185" s="1235"/>
      <c r="B185" s="1243"/>
      <c r="C185" s="1245"/>
      <c r="D185" s="547" t="s">
        <v>1134</v>
      </c>
      <c r="E185" s="548">
        <v>7</v>
      </c>
      <c r="F185" s="501">
        <v>7</v>
      </c>
      <c r="G185" s="548">
        <v>2</v>
      </c>
      <c r="H185" s="501">
        <v>2</v>
      </c>
      <c r="I185" s="506">
        <v>1</v>
      </c>
      <c r="J185" s="501">
        <v>1</v>
      </c>
    </row>
    <row r="186" spans="1:10" ht="34.5" customHeight="1" thickBot="1" x14ac:dyDescent="0.45">
      <c r="A186" s="1235"/>
      <c r="B186" s="1246" t="s">
        <v>1135</v>
      </c>
      <c r="C186" s="1245" t="s">
        <v>1136</v>
      </c>
      <c r="D186" s="547" t="s">
        <v>1137</v>
      </c>
      <c r="E186" s="548">
        <v>68</v>
      </c>
      <c r="F186" s="501">
        <v>122</v>
      </c>
      <c r="G186" s="548">
        <v>89</v>
      </c>
      <c r="H186" s="501">
        <v>159</v>
      </c>
      <c r="I186" s="506">
        <v>139</v>
      </c>
      <c r="J186" s="501">
        <v>263</v>
      </c>
    </row>
    <row r="187" spans="1:10" ht="34.5" customHeight="1" thickBot="1" x14ac:dyDescent="0.45">
      <c r="A187" s="1235"/>
      <c r="B187" s="1246"/>
      <c r="C187" s="1245"/>
      <c r="D187" s="547" t="s">
        <v>1138</v>
      </c>
      <c r="E187" s="548">
        <v>121</v>
      </c>
      <c r="F187" s="501">
        <v>203</v>
      </c>
      <c r="G187" s="548">
        <v>197</v>
      </c>
      <c r="H187" s="501">
        <v>425</v>
      </c>
      <c r="I187" s="506">
        <v>104</v>
      </c>
      <c r="J187" s="501">
        <v>144</v>
      </c>
    </row>
    <row r="188" spans="1:10" ht="34.5" customHeight="1" thickBot="1" x14ac:dyDescent="0.45">
      <c r="A188" s="1235"/>
      <c r="B188" s="549" t="s">
        <v>1139</v>
      </c>
      <c r="C188" s="502" t="s">
        <v>1140</v>
      </c>
      <c r="D188" s="550" t="s">
        <v>1141</v>
      </c>
      <c r="E188" s="551">
        <v>226</v>
      </c>
      <c r="F188" s="505">
        <v>389</v>
      </c>
      <c r="G188" s="551">
        <v>325</v>
      </c>
      <c r="H188" s="505">
        <v>713</v>
      </c>
      <c r="I188" s="503">
        <v>153</v>
      </c>
      <c r="J188" s="505">
        <v>284</v>
      </c>
    </row>
    <row r="189" spans="1:10" ht="34.5" customHeight="1" thickBot="1" x14ac:dyDescent="0.45">
      <c r="A189" s="1235">
        <v>2013</v>
      </c>
      <c r="B189" s="1243" t="s">
        <v>1142</v>
      </c>
      <c r="C189" s="1244" t="s">
        <v>1143</v>
      </c>
      <c r="D189" s="545" t="s">
        <v>1144</v>
      </c>
      <c r="E189" s="546">
        <v>1342</v>
      </c>
      <c r="F189" s="499">
        <v>1838</v>
      </c>
      <c r="G189" s="546">
        <v>4111</v>
      </c>
      <c r="H189" s="499">
        <v>5242</v>
      </c>
      <c r="I189" s="522">
        <v>1761</v>
      </c>
      <c r="J189" s="499">
        <v>2469</v>
      </c>
    </row>
    <row r="190" spans="1:10" ht="34.5" customHeight="1" thickBot="1" x14ac:dyDescent="0.45">
      <c r="A190" s="1235"/>
      <c r="B190" s="1243"/>
      <c r="C190" s="1244"/>
      <c r="D190" s="547" t="s">
        <v>1145</v>
      </c>
      <c r="E190" s="548">
        <v>1043</v>
      </c>
      <c r="F190" s="501">
        <v>1420</v>
      </c>
      <c r="G190" s="548">
        <v>1788</v>
      </c>
      <c r="H190" s="501">
        <v>2258</v>
      </c>
      <c r="I190" s="506">
        <v>991</v>
      </c>
      <c r="J190" s="501">
        <v>1210</v>
      </c>
    </row>
    <row r="191" spans="1:10" ht="34.5" customHeight="1" thickBot="1" x14ac:dyDescent="0.45">
      <c r="A191" s="1235"/>
      <c r="B191" s="1243"/>
      <c r="C191" s="1244"/>
      <c r="D191" s="547" t="s">
        <v>1146</v>
      </c>
      <c r="E191" s="548">
        <v>2684</v>
      </c>
      <c r="F191" s="501">
        <v>4143</v>
      </c>
      <c r="G191" s="548">
        <v>4999</v>
      </c>
      <c r="H191" s="501">
        <v>8084</v>
      </c>
      <c r="I191" s="506">
        <v>4100</v>
      </c>
      <c r="J191" s="501">
        <v>6554</v>
      </c>
    </row>
    <row r="192" spans="1:10" ht="34.5" customHeight="1" thickBot="1" x14ac:dyDescent="0.45">
      <c r="A192" s="1235"/>
      <c r="B192" s="1243"/>
      <c r="C192" s="1244"/>
      <c r="D192" s="547" t="s">
        <v>1147</v>
      </c>
      <c r="E192" s="548">
        <v>18</v>
      </c>
      <c r="F192" s="501">
        <v>22</v>
      </c>
      <c r="G192" s="548">
        <v>53</v>
      </c>
      <c r="H192" s="501">
        <v>61</v>
      </c>
      <c r="I192" s="506">
        <v>31</v>
      </c>
      <c r="J192" s="501">
        <v>51</v>
      </c>
    </row>
    <row r="193" spans="1:10" ht="34.5" customHeight="1" thickBot="1" x14ac:dyDescent="0.45">
      <c r="A193" s="1235"/>
      <c r="B193" s="1243"/>
      <c r="C193" s="1244"/>
      <c r="D193" s="547" t="s">
        <v>1148</v>
      </c>
      <c r="E193" s="548">
        <v>27</v>
      </c>
      <c r="F193" s="501">
        <v>37</v>
      </c>
      <c r="G193" s="548">
        <v>1004</v>
      </c>
      <c r="H193" s="501">
        <v>1271</v>
      </c>
      <c r="I193" s="506">
        <v>322</v>
      </c>
      <c r="J193" s="501">
        <v>458</v>
      </c>
    </row>
    <row r="194" spans="1:10" ht="34.5" customHeight="1" thickBot="1" x14ac:dyDescent="0.45">
      <c r="A194" s="1235"/>
      <c r="B194" s="1243"/>
      <c r="C194" s="1244"/>
      <c r="D194" s="547" t="s">
        <v>1149</v>
      </c>
      <c r="E194" s="548">
        <v>1</v>
      </c>
      <c r="F194" s="501">
        <v>1</v>
      </c>
      <c r="G194" s="548">
        <v>1</v>
      </c>
      <c r="H194" s="501">
        <v>2</v>
      </c>
      <c r="I194" s="506"/>
      <c r="J194" s="501"/>
    </row>
    <row r="195" spans="1:10" ht="34.5" customHeight="1" thickBot="1" x14ac:dyDescent="0.45">
      <c r="A195" s="1235"/>
      <c r="B195" s="1243"/>
      <c r="C195" s="1245" t="s">
        <v>1150</v>
      </c>
      <c r="D195" s="547" t="s">
        <v>1151</v>
      </c>
      <c r="E195" s="548">
        <v>37</v>
      </c>
      <c r="F195" s="501">
        <v>37</v>
      </c>
      <c r="G195" s="548">
        <v>9</v>
      </c>
      <c r="H195" s="501">
        <v>10</v>
      </c>
      <c r="I195" s="506">
        <v>10</v>
      </c>
      <c r="J195" s="501">
        <v>10</v>
      </c>
    </row>
    <row r="196" spans="1:10" ht="34.5" customHeight="1" thickBot="1" x14ac:dyDescent="0.45">
      <c r="A196" s="1235"/>
      <c r="B196" s="1243"/>
      <c r="C196" s="1245"/>
      <c r="D196" s="547" t="s">
        <v>1152</v>
      </c>
      <c r="E196" s="548">
        <v>23</v>
      </c>
      <c r="F196" s="501">
        <v>23</v>
      </c>
      <c r="G196" s="548">
        <v>5</v>
      </c>
      <c r="H196" s="501">
        <v>6</v>
      </c>
      <c r="I196" s="506">
        <v>5</v>
      </c>
      <c r="J196" s="501">
        <v>5</v>
      </c>
    </row>
    <row r="197" spans="1:10" ht="34.5" customHeight="1" thickBot="1" x14ac:dyDescent="0.45">
      <c r="A197" s="1235"/>
      <c r="B197" s="1243"/>
      <c r="C197" s="1245"/>
      <c r="D197" s="547" t="s">
        <v>1153</v>
      </c>
      <c r="E197" s="548">
        <v>2</v>
      </c>
      <c r="F197" s="501">
        <v>2</v>
      </c>
      <c r="G197" s="548">
        <v>1</v>
      </c>
      <c r="H197" s="501">
        <v>1</v>
      </c>
      <c r="I197" s="506">
        <v>1</v>
      </c>
      <c r="J197" s="501">
        <v>1</v>
      </c>
    </row>
    <row r="198" spans="1:10" ht="34.5" customHeight="1" thickBot="1" x14ac:dyDescent="0.45">
      <c r="A198" s="1235"/>
      <c r="B198" s="1243"/>
      <c r="C198" s="1245"/>
      <c r="D198" s="547" t="s">
        <v>1154</v>
      </c>
      <c r="E198" s="548">
        <v>3</v>
      </c>
      <c r="F198" s="501">
        <v>3</v>
      </c>
      <c r="G198" s="548">
        <v>3</v>
      </c>
      <c r="H198" s="501">
        <v>3</v>
      </c>
      <c r="I198" s="506"/>
      <c r="J198" s="501"/>
    </row>
    <row r="199" spans="1:10" ht="34.5" customHeight="1" thickBot="1" x14ac:dyDescent="0.45">
      <c r="A199" s="1235"/>
      <c r="B199" s="1246" t="s">
        <v>1155</v>
      </c>
      <c r="C199" s="1245" t="s">
        <v>1156</v>
      </c>
      <c r="D199" s="547" t="s">
        <v>1157</v>
      </c>
      <c r="E199" s="548">
        <v>28</v>
      </c>
      <c r="F199" s="501">
        <v>39</v>
      </c>
      <c r="G199" s="548">
        <v>85</v>
      </c>
      <c r="H199" s="501">
        <v>179</v>
      </c>
      <c r="I199" s="506">
        <v>27</v>
      </c>
      <c r="J199" s="501">
        <v>38</v>
      </c>
    </row>
    <row r="200" spans="1:10" ht="34.5" customHeight="1" thickBot="1" x14ac:dyDescent="0.45">
      <c r="A200" s="1235"/>
      <c r="B200" s="1246"/>
      <c r="C200" s="1245"/>
      <c r="D200" s="547" t="s">
        <v>1158</v>
      </c>
      <c r="E200" s="548">
        <v>39</v>
      </c>
      <c r="F200" s="501">
        <v>63</v>
      </c>
      <c r="G200" s="548">
        <v>145</v>
      </c>
      <c r="H200" s="501">
        <v>312</v>
      </c>
      <c r="I200" s="506">
        <v>35</v>
      </c>
      <c r="J200" s="501">
        <v>41</v>
      </c>
    </row>
    <row r="201" spans="1:10" ht="34.5" customHeight="1" thickBot="1" x14ac:dyDescent="0.45">
      <c r="A201" s="1235"/>
      <c r="B201" s="549" t="s">
        <v>1159</v>
      </c>
      <c r="C201" s="502" t="s">
        <v>1160</v>
      </c>
      <c r="D201" s="550" t="s">
        <v>1161</v>
      </c>
      <c r="E201" s="551">
        <v>231</v>
      </c>
      <c r="F201" s="505">
        <v>429</v>
      </c>
      <c r="G201" s="551">
        <v>314</v>
      </c>
      <c r="H201" s="505">
        <v>696</v>
      </c>
      <c r="I201" s="503">
        <v>176</v>
      </c>
      <c r="J201" s="505">
        <v>321</v>
      </c>
    </row>
    <row r="202" spans="1:10" ht="34.5" customHeight="1" thickBot="1" x14ac:dyDescent="0.45">
      <c r="A202" s="1236">
        <v>2014</v>
      </c>
      <c r="B202" s="1248" t="s">
        <v>1162</v>
      </c>
      <c r="C202" s="1249" t="s">
        <v>1163</v>
      </c>
      <c r="D202" s="552" t="s">
        <v>1164</v>
      </c>
      <c r="E202" s="553">
        <v>96</v>
      </c>
      <c r="F202" s="554">
        <v>114</v>
      </c>
      <c r="G202" s="553">
        <v>417</v>
      </c>
      <c r="H202" s="554">
        <v>470</v>
      </c>
      <c r="I202" s="555">
        <v>79</v>
      </c>
      <c r="J202" s="554">
        <v>100</v>
      </c>
    </row>
    <row r="203" spans="1:10" ht="34.5" customHeight="1" thickBot="1" x14ac:dyDescent="0.45">
      <c r="A203" s="1236"/>
      <c r="B203" s="1248"/>
      <c r="C203" s="1249"/>
      <c r="D203" s="547" t="s">
        <v>1165</v>
      </c>
      <c r="E203" s="548">
        <v>1651</v>
      </c>
      <c r="F203" s="501">
        <v>2290</v>
      </c>
      <c r="G203" s="548">
        <v>4336</v>
      </c>
      <c r="H203" s="501">
        <v>5339</v>
      </c>
      <c r="I203" s="506">
        <v>2045</v>
      </c>
      <c r="J203" s="501">
        <v>2577</v>
      </c>
    </row>
    <row r="204" spans="1:10" ht="34.5" customHeight="1" thickBot="1" x14ac:dyDescent="0.45">
      <c r="A204" s="1236"/>
      <c r="B204" s="1248"/>
      <c r="C204" s="1249"/>
      <c r="D204" s="547" t="s">
        <v>1166</v>
      </c>
      <c r="E204" s="548">
        <v>796</v>
      </c>
      <c r="F204" s="501">
        <v>1096</v>
      </c>
      <c r="G204" s="548">
        <v>1179</v>
      </c>
      <c r="H204" s="501">
        <v>1521</v>
      </c>
      <c r="I204" s="506">
        <v>695</v>
      </c>
      <c r="J204" s="501">
        <v>890</v>
      </c>
    </row>
    <row r="205" spans="1:10" ht="34.5" customHeight="1" thickBot="1" x14ac:dyDescent="0.45">
      <c r="A205" s="1236"/>
      <c r="B205" s="1248"/>
      <c r="C205" s="1249"/>
      <c r="D205" s="547" t="s">
        <v>1167</v>
      </c>
      <c r="E205" s="548">
        <v>2464</v>
      </c>
      <c r="F205" s="501">
        <v>3791</v>
      </c>
      <c r="G205" s="548">
        <v>4557</v>
      </c>
      <c r="H205" s="501">
        <v>7073</v>
      </c>
      <c r="I205" s="506">
        <v>3733</v>
      </c>
      <c r="J205" s="501">
        <v>5694</v>
      </c>
    </row>
    <row r="206" spans="1:10" ht="34.5" customHeight="1" thickBot="1" x14ac:dyDescent="0.45">
      <c r="A206" s="1236"/>
      <c r="B206" s="1248"/>
      <c r="C206" s="1249"/>
      <c r="D206" s="547" t="s">
        <v>1168</v>
      </c>
      <c r="E206" s="548">
        <v>16</v>
      </c>
      <c r="F206" s="501">
        <v>30</v>
      </c>
      <c r="G206" s="548">
        <v>47</v>
      </c>
      <c r="H206" s="501">
        <v>61</v>
      </c>
      <c r="I206" s="506">
        <v>27</v>
      </c>
      <c r="J206" s="501">
        <v>39</v>
      </c>
    </row>
    <row r="207" spans="1:10" ht="34.5" customHeight="1" thickBot="1" x14ac:dyDescent="0.45">
      <c r="A207" s="1236"/>
      <c r="B207" s="1248"/>
      <c r="C207" s="1249"/>
      <c r="D207" s="547" t="s">
        <v>1169</v>
      </c>
      <c r="E207" s="548">
        <v>15</v>
      </c>
      <c r="F207" s="501">
        <v>18</v>
      </c>
      <c r="G207" s="548">
        <v>529</v>
      </c>
      <c r="H207" s="501">
        <v>648</v>
      </c>
      <c r="I207" s="506">
        <v>162</v>
      </c>
      <c r="J207" s="501">
        <v>200</v>
      </c>
    </row>
    <row r="208" spans="1:10" ht="34.5" customHeight="1" thickBot="1" x14ac:dyDescent="0.45">
      <c r="A208" s="1236"/>
      <c r="B208" s="1248"/>
      <c r="C208" s="1249"/>
      <c r="D208" s="547" t="s">
        <v>1170</v>
      </c>
      <c r="E208" s="548">
        <v>4</v>
      </c>
      <c r="F208" s="501">
        <v>6</v>
      </c>
      <c r="G208" s="548">
        <v>48</v>
      </c>
      <c r="H208" s="501">
        <v>64</v>
      </c>
      <c r="I208" s="506">
        <v>12</v>
      </c>
      <c r="J208" s="501">
        <v>12</v>
      </c>
    </row>
    <row r="209" spans="1:10" ht="34.5" customHeight="1" thickBot="1" x14ac:dyDescent="0.45">
      <c r="A209" s="1236"/>
      <c r="B209" s="1248"/>
      <c r="C209" s="1245" t="s">
        <v>1171</v>
      </c>
      <c r="D209" s="547" t="s">
        <v>1172</v>
      </c>
      <c r="E209" s="548">
        <v>58</v>
      </c>
      <c r="F209" s="501">
        <v>60</v>
      </c>
      <c r="G209" s="548">
        <v>9</v>
      </c>
      <c r="H209" s="501">
        <v>10</v>
      </c>
      <c r="I209" s="506">
        <v>4</v>
      </c>
      <c r="J209" s="501">
        <v>4</v>
      </c>
    </row>
    <row r="210" spans="1:10" ht="34.5" customHeight="1" thickBot="1" x14ac:dyDescent="0.45">
      <c r="A210" s="1236"/>
      <c r="B210" s="1248"/>
      <c r="C210" s="1245"/>
      <c r="D210" s="547" t="s">
        <v>1173</v>
      </c>
      <c r="E210" s="548">
        <v>42</v>
      </c>
      <c r="F210" s="501">
        <v>44</v>
      </c>
      <c r="G210" s="548">
        <v>7</v>
      </c>
      <c r="H210" s="501">
        <v>7</v>
      </c>
      <c r="I210" s="506">
        <v>3</v>
      </c>
      <c r="J210" s="501">
        <v>3</v>
      </c>
    </row>
    <row r="211" spans="1:10" ht="34.5" customHeight="1" thickBot="1" x14ac:dyDescent="0.45">
      <c r="A211" s="1236"/>
      <c r="B211" s="1248"/>
      <c r="C211" s="1245"/>
      <c r="D211" s="547" t="s">
        <v>1174</v>
      </c>
      <c r="E211" s="548">
        <v>4</v>
      </c>
      <c r="F211" s="501">
        <v>4</v>
      </c>
      <c r="G211" s="548">
        <v>2</v>
      </c>
      <c r="H211" s="501">
        <v>2</v>
      </c>
      <c r="I211" s="506">
        <v>3</v>
      </c>
      <c r="J211" s="501">
        <v>3</v>
      </c>
    </row>
    <row r="212" spans="1:10" ht="34.5" customHeight="1" thickBot="1" x14ac:dyDescent="0.45">
      <c r="A212" s="1236"/>
      <c r="B212" s="1248"/>
      <c r="C212" s="1245"/>
      <c r="D212" s="547" t="s">
        <v>1175</v>
      </c>
      <c r="E212" s="548">
        <v>2</v>
      </c>
      <c r="F212" s="501">
        <v>2</v>
      </c>
      <c r="G212" s="548"/>
      <c r="H212" s="501"/>
      <c r="I212" s="506"/>
      <c r="J212" s="501"/>
    </row>
    <row r="213" spans="1:10" ht="34.5" customHeight="1" thickBot="1" x14ac:dyDescent="0.45">
      <c r="A213" s="1236"/>
      <c r="B213" s="1246" t="s">
        <v>1176</v>
      </c>
      <c r="C213" s="1245" t="s">
        <v>1177</v>
      </c>
      <c r="D213" s="547" t="s">
        <v>1178</v>
      </c>
      <c r="E213" s="548">
        <v>29</v>
      </c>
      <c r="F213" s="501">
        <v>39</v>
      </c>
      <c r="G213" s="548">
        <v>68</v>
      </c>
      <c r="H213" s="501">
        <v>122</v>
      </c>
      <c r="I213" s="506">
        <v>61</v>
      </c>
      <c r="J213" s="501">
        <v>89</v>
      </c>
    </row>
    <row r="214" spans="1:10" ht="34.5" customHeight="1" thickBot="1" x14ac:dyDescent="0.45">
      <c r="A214" s="1236"/>
      <c r="B214" s="1246"/>
      <c r="C214" s="1250"/>
      <c r="D214" s="547" t="s">
        <v>1179</v>
      </c>
      <c r="E214" s="548">
        <v>16</v>
      </c>
      <c r="F214" s="501">
        <v>19</v>
      </c>
      <c r="G214" s="548">
        <v>94</v>
      </c>
      <c r="H214" s="501">
        <v>141</v>
      </c>
      <c r="I214" s="506">
        <v>29</v>
      </c>
      <c r="J214" s="501">
        <v>31</v>
      </c>
    </row>
    <row r="215" spans="1:10" ht="34.5" customHeight="1" thickBot="1" x14ac:dyDescent="0.45">
      <c r="A215" s="1247"/>
      <c r="B215" s="556" t="s">
        <v>1180</v>
      </c>
      <c r="C215" s="508" t="s">
        <v>1181</v>
      </c>
      <c r="D215" s="557" t="s">
        <v>1182</v>
      </c>
      <c r="E215" s="558">
        <v>264</v>
      </c>
      <c r="F215" s="510">
        <v>456</v>
      </c>
      <c r="G215" s="558">
        <v>311</v>
      </c>
      <c r="H215" s="510">
        <v>693</v>
      </c>
      <c r="I215" s="509">
        <v>195</v>
      </c>
      <c r="J215" s="510">
        <v>349</v>
      </c>
    </row>
    <row r="216" spans="1:10" ht="34.5" customHeight="1" thickBot="1" x14ac:dyDescent="0.45">
      <c r="A216" s="1235">
        <v>2015</v>
      </c>
      <c r="B216" s="1237" t="s">
        <v>1183</v>
      </c>
      <c r="C216" s="1237" t="s">
        <v>1184</v>
      </c>
      <c r="D216" s="559" t="s">
        <v>148</v>
      </c>
      <c r="E216" s="560">
        <v>2856</v>
      </c>
      <c r="F216" s="560">
        <v>3740</v>
      </c>
      <c r="G216" s="560">
        <v>4454</v>
      </c>
      <c r="H216" s="560">
        <v>5550</v>
      </c>
      <c r="I216" s="560">
        <v>2436</v>
      </c>
      <c r="J216" s="561">
        <v>3253</v>
      </c>
    </row>
    <row r="217" spans="1:10" ht="34.5" customHeight="1" thickBot="1" x14ac:dyDescent="0.45">
      <c r="A217" s="1236"/>
      <c r="B217" s="1238"/>
      <c r="C217" s="1238"/>
      <c r="D217" s="562" t="s">
        <v>1185</v>
      </c>
      <c r="E217" s="563">
        <v>194</v>
      </c>
      <c r="F217" s="563">
        <v>242</v>
      </c>
      <c r="G217" s="563">
        <v>1241</v>
      </c>
      <c r="H217" s="563">
        <v>1394</v>
      </c>
      <c r="I217" s="563">
        <v>300</v>
      </c>
      <c r="J217" s="564">
        <v>355</v>
      </c>
    </row>
    <row r="218" spans="1:10" ht="34.5" customHeight="1" thickBot="1" x14ac:dyDescent="0.45">
      <c r="A218" s="1236"/>
      <c r="B218" s="1238"/>
      <c r="C218" s="1238"/>
      <c r="D218" s="562" t="s">
        <v>1186</v>
      </c>
      <c r="E218" s="563">
        <v>230</v>
      </c>
      <c r="F218" s="563">
        <v>277</v>
      </c>
      <c r="G218" s="563">
        <v>216</v>
      </c>
      <c r="H218" s="563">
        <v>273</v>
      </c>
      <c r="I218" s="563">
        <v>281</v>
      </c>
      <c r="J218" s="564">
        <v>424</v>
      </c>
    </row>
    <row r="219" spans="1:10" ht="34.5" customHeight="1" thickBot="1" x14ac:dyDescent="0.45">
      <c r="A219" s="1236"/>
      <c r="B219" s="1238"/>
      <c r="C219" s="1238"/>
      <c r="D219" s="562" t="s">
        <v>1187</v>
      </c>
      <c r="E219" s="563">
        <v>3640</v>
      </c>
      <c r="F219" s="563">
        <v>5481</v>
      </c>
      <c r="G219" s="563">
        <v>4297</v>
      </c>
      <c r="H219" s="563">
        <v>6598</v>
      </c>
      <c r="I219" s="563">
        <v>2418</v>
      </c>
      <c r="J219" s="564">
        <v>3600</v>
      </c>
    </row>
    <row r="220" spans="1:10" ht="34.5" customHeight="1" thickBot="1" x14ac:dyDescent="0.45">
      <c r="A220" s="1236"/>
      <c r="B220" s="1238"/>
      <c r="C220" s="1238"/>
      <c r="D220" s="562" t="s">
        <v>1188</v>
      </c>
      <c r="E220" s="563">
        <v>30</v>
      </c>
      <c r="F220" s="563">
        <v>39</v>
      </c>
      <c r="G220" s="563">
        <v>24</v>
      </c>
      <c r="H220" s="563">
        <v>37</v>
      </c>
      <c r="I220" s="563">
        <v>15</v>
      </c>
      <c r="J220" s="564">
        <v>15</v>
      </c>
    </row>
    <row r="221" spans="1:10" ht="34.5" customHeight="1" thickBot="1" x14ac:dyDescent="0.45">
      <c r="A221" s="1236"/>
      <c r="B221" s="1238"/>
      <c r="C221" s="1238"/>
      <c r="D221" s="562" t="s">
        <v>1189</v>
      </c>
      <c r="E221" s="563">
        <v>14</v>
      </c>
      <c r="F221" s="563">
        <v>19</v>
      </c>
      <c r="G221" s="563">
        <v>29</v>
      </c>
      <c r="H221" s="563">
        <v>42</v>
      </c>
      <c r="I221" s="563">
        <v>1</v>
      </c>
      <c r="J221" s="564">
        <v>1</v>
      </c>
    </row>
    <row r="222" spans="1:10" ht="34.5" customHeight="1" thickBot="1" x14ac:dyDescent="0.45">
      <c r="A222" s="1236"/>
      <c r="B222" s="1238"/>
      <c r="C222" s="1239"/>
      <c r="D222" s="562" t="s">
        <v>1190</v>
      </c>
      <c r="E222" s="563">
        <v>12</v>
      </c>
      <c r="F222" s="563">
        <v>23</v>
      </c>
      <c r="G222" s="563">
        <v>14</v>
      </c>
      <c r="H222" s="563">
        <v>16</v>
      </c>
      <c r="I222" s="563">
        <v>4</v>
      </c>
      <c r="J222" s="564">
        <v>6</v>
      </c>
    </row>
    <row r="223" spans="1:10" ht="34.5" customHeight="1" thickBot="1" x14ac:dyDescent="0.45">
      <c r="A223" s="1236"/>
      <c r="B223" s="1238"/>
      <c r="C223" s="1237" t="s">
        <v>1191</v>
      </c>
      <c r="D223" s="562" t="s">
        <v>1192</v>
      </c>
      <c r="E223" s="563">
        <v>4</v>
      </c>
      <c r="F223" s="563">
        <v>5</v>
      </c>
      <c r="G223" s="563">
        <v>3</v>
      </c>
      <c r="H223" s="563">
        <v>3</v>
      </c>
      <c r="I223" s="563">
        <v>42</v>
      </c>
      <c r="J223" s="564">
        <v>47</v>
      </c>
    </row>
    <row r="224" spans="1:10" ht="34.5" customHeight="1" thickBot="1" x14ac:dyDescent="0.45">
      <c r="A224" s="1236"/>
      <c r="B224" s="1238"/>
      <c r="C224" s="1238"/>
      <c r="D224" s="562" t="s">
        <v>1193</v>
      </c>
      <c r="E224" s="563">
        <v>1</v>
      </c>
      <c r="F224" s="563">
        <v>1</v>
      </c>
      <c r="G224" s="563">
        <v>4</v>
      </c>
      <c r="H224" s="563">
        <v>4</v>
      </c>
      <c r="I224" s="563">
        <v>56</v>
      </c>
      <c r="J224" s="564">
        <v>64</v>
      </c>
    </row>
    <row r="225" spans="1:10" ht="34.5" customHeight="1" thickBot="1" x14ac:dyDescent="0.45">
      <c r="A225" s="1236"/>
      <c r="B225" s="1238"/>
      <c r="C225" s="1238"/>
      <c r="D225" s="562" t="s">
        <v>1194</v>
      </c>
      <c r="E225" s="563"/>
      <c r="F225" s="563">
        <v>0</v>
      </c>
      <c r="G225" s="563"/>
      <c r="H225" s="563"/>
      <c r="I225" s="563">
        <v>9</v>
      </c>
      <c r="J225" s="564">
        <v>10</v>
      </c>
    </row>
    <row r="226" spans="1:10" ht="34.5" customHeight="1" thickBot="1" x14ac:dyDescent="0.45">
      <c r="A226" s="1236"/>
      <c r="B226" s="1239"/>
      <c r="C226" s="1239"/>
      <c r="D226" s="562" t="s">
        <v>1195</v>
      </c>
      <c r="E226" s="563">
        <v>1</v>
      </c>
      <c r="F226" s="563">
        <v>1</v>
      </c>
      <c r="G226" s="563">
        <v>3</v>
      </c>
      <c r="H226" s="563">
        <v>3</v>
      </c>
      <c r="I226" s="563">
        <v>2</v>
      </c>
      <c r="J226" s="564">
        <v>2</v>
      </c>
    </row>
    <row r="227" spans="1:10" ht="34.5" customHeight="1" thickBot="1" x14ac:dyDescent="0.45">
      <c r="A227" s="1236"/>
      <c r="B227" s="1240" t="s">
        <v>1196</v>
      </c>
      <c r="C227" s="1237" t="s">
        <v>1197</v>
      </c>
      <c r="D227" s="562" t="s">
        <v>1198</v>
      </c>
      <c r="E227" s="563">
        <v>1481</v>
      </c>
      <c r="F227" s="563">
        <v>1652</v>
      </c>
      <c r="G227" s="563">
        <v>239</v>
      </c>
      <c r="H227" s="563">
        <v>358</v>
      </c>
      <c r="I227" s="563">
        <v>1044</v>
      </c>
      <c r="J227" s="564">
        <v>1563</v>
      </c>
    </row>
    <row r="228" spans="1:10" ht="34.5" customHeight="1" thickBot="1" x14ac:dyDescent="0.45">
      <c r="A228" s="1236"/>
      <c r="B228" s="1241"/>
      <c r="C228" s="1239"/>
      <c r="D228" s="562" t="s">
        <v>1199</v>
      </c>
      <c r="E228" s="563">
        <v>399</v>
      </c>
      <c r="F228" s="563">
        <v>473</v>
      </c>
      <c r="G228" s="563">
        <v>373</v>
      </c>
      <c r="H228" s="563">
        <v>553</v>
      </c>
      <c r="I228" s="563">
        <v>497</v>
      </c>
      <c r="J228" s="564">
        <v>561</v>
      </c>
    </row>
    <row r="229" spans="1:10" ht="34.5" customHeight="1" thickBot="1" x14ac:dyDescent="0.45">
      <c r="A229" s="1236"/>
      <c r="B229" s="565" t="s">
        <v>1200</v>
      </c>
      <c r="C229" s="566" t="s">
        <v>1201</v>
      </c>
      <c r="D229" s="567" t="s">
        <v>1202</v>
      </c>
      <c r="E229" s="568">
        <v>161</v>
      </c>
      <c r="F229" s="568">
        <v>272</v>
      </c>
      <c r="G229" s="568">
        <v>263</v>
      </c>
      <c r="H229" s="568">
        <v>466</v>
      </c>
      <c r="I229" s="568">
        <v>275</v>
      </c>
      <c r="J229" s="569">
        <v>455</v>
      </c>
    </row>
    <row r="230" spans="1:10" ht="34.5" customHeight="1" thickBot="1" x14ac:dyDescent="0.45">
      <c r="A230" s="1235">
        <v>2016</v>
      </c>
      <c r="B230" s="1237" t="s">
        <v>1203</v>
      </c>
      <c r="C230" s="1237" t="s">
        <v>1204</v>
      </c>
      <c r="D230" s="559" t="s">
        <v>1205</v>
      </c>
      <c r="E230" s="560">
        <v>2939</v>
      </c>
      <c r="F230" s="560">
        <v>3991</v>
      </c>
      <c r="G230" s="560">
        <v>4722</v>
      </c>
      <c r="H230" s="560">
        <v>5566</v>
      </c>
      <c r="I230" s="560">
        <v>3565</v>
      </c>
      <c r="J230" s="561">
        <v>4690</v>
      </c>
    </row>
    <row r="231" spans="1:10" ht="34.5" customHeight="1" thickBot="1" x14ac:dyDescent="0.45">
      <c r="A231" s="1236"/>
      <c r="B231" s="1238"/>
      <c r="C231" s="1238"/>
      <c r="D231" s="562" t="s">
        <v>1206</v>
      </c>
      <c r="E231" s="563">
        <v>378</v>
      </c>
      <c r="F231" s="563">
        <v>459</v>
      </c>
      <c r="G231" s="563">
        <v>1337</v>
      </c>
      <c r="H231" s="563">
        <v>1424</v>
      </c>
      <c r="I231" s="563">
        <v>203</v>
      </c>
      <c r="J231" s="564">
        <v>228</v>
      </c>
    </row>
    <row r="232" spans="1:10" ht="34.5" customHeight="1" thickBot="1" x14ac:dyDescent="0.45">
      <c r="A232" s="1236"/>
      <c r="B232" s="1238"/>
      <c r="C232" s="1238"/>
      <c r="D232" s="562" t="s">
        <v>1207</v>
      </c>
      <c r="E232" s="563">
        <v>89</v>
      </c>
      <c r="F232" s="563">
        <v>111</v>
      </c>
      <c r="G232" s="563">
        <v>87</v>
      </c>
      <c r="H232" s="563">
        <v>102</v>
      </c>
      <c r="I232" s="563">
        <v>60</v>
      </c>
      <c r="J232" s="564">
        <v>76</v>
      </c>
    </row>
    <row r="233" spans="1:10" ht="34.5" customHeight="1" thickBot="1" x14ac:dyDescent="0.45">
      <c r="A233" s="1236"/>
      <c r="B233" s="1238"/>
      <c r="C233" s="1238"/>
      <c r="D233" s="562" t="s">
        <v>1208</v>
      </c>
      <c r="E233" s="563">
        <v>140</v>
      </c>
      <c r="F233" s="563">
        <v>182</v>
      </c>
      <c r="G233" s="563">
        <v>85</v>
      </c>
      <c r="H233" s="563">
        <v>116</v>
      </c>
      <c r="I233" s="563">
        <v>103</v>
      </c>
      <c r="J233" s="564">
        <v>129</v>
      </c>
    </row>
    <row r="234" spans="1:10" ht="34.5" customHeight="1" thickBot="1" x14ac:dyDescent="0.45">
      <c r="A234" s="1236"/>
      <c r="B234" s="1238"/>
      <c r="C234" s="1238"/>
      <c r="D234" s="562" t="s">
        <v>1209</v>
      </c>
      <c r="E234" s="563">
        <v>2015</v>
      </c>
      <c r="F234" s="563">
        <v>2863</v>
      </c>
      <c r="G234" s="563">
        <v>3665</v>
      </c>
      <c r="H234" s="563">
        <v>5252</v>
      </c>
      <c r="I234" s="563">
        <v>3033</v>
      </c>
      <c r="J234" s="564">
        <v>4301</v>
      </c>
    </row>
    <row r="235" spans="1:10" ht="34.5" customHeight="1" thickBot="1" x14ac:dyDescent="0.45">
      <c r="A235" s="1236"/>
      <c r="B235" s="1238"/>
      <c r="C235" s="1238"/>
      <c r="D235" s="562" t="s">
        <v>1210</v>
      </c>
      <c r="E235" s="563">
        <v>10</v>
      </c>
      <c r="F235" s="563">
        <v>11</v>
      </c>
      <c r="G235" s="563">
        <v>18</v>
      </c>
      <c r="H235" s="563">
        <v>20</v>
      </c>
      <c r="I235" s="563">
        <v>21</v>
      </c>
      <c r="J235" s="564">
        <v>30</v>
      </c>
    </row>
    <row r="236" spans="1:10" ht="34.5" customHeight="1" thickBot="1" x14ac:dyDescent="0.45">
      <c r="A236" s="1236"/>
      <c r="B236" s="1238"/>
      <c r="C236" s="1239"/>
      <c r="D236" s="562" t="s">
        <v>1211</v>
      </c>
      <c r="E236" s="563">
        <v>2</v>
      </c>
      <c r="F236" s="563">
        <v>2</v>
      </c>
      <c r="G236" s="563">
        <v>9</v>
      </c>
      <c r="H236" s="563">
        <v>16</v>
      </c>
      <c r="I236" s="563">
        <v>8</v>
      </c>
      <c r="J236" s="564">
        <v>12</v>
      </c>
    </row>
    <row r="237" spans="1:10" ht="34.5" customHeight="1" thickBot="1" x14ac:dyDescent="0.45">
      <c r="A237" s="1236"/>
      <c r="B237" s="1238"/>
      <c r="C237" s="1237" t="s">
        <v>1212</v>
      </c>
      <c r="D237" s="562" t="s">
        <v>1213</v>
      </c>
      <c r="E237" s="563">
        <v>23</v>
      </c>
      <c r="F237" s="563">
        <v>26</v>
      </c>
      <c r="G237" s="563">
        <v>3</v>
      </c>
      <c r="H237" s="563">
        <v>3</v>
      </c>
      <c r="I237" s="563">
        <v>2</v>
      </c>
      <c r="J237" s="564">
        <v>2</v>
      </c>
    </row>
    <row r="238" spans="1:10" ht="34.5" customHeight="1" thickBot="1" x14ac:dyDescent="0.45">
      <c r="A238" s="1236"/>
      <c r="B238" s="1238"/>
      <c r="C238" s="1238"/>
      <c r="D238" s="562" t="s">
        <v>1214</v>
      </c>
      <c r="E238" s="563">
        <v>25</v>
      </c>
      <c r="F238" s="563">
        <v>26</v>
      </c>
      <c r="G238" s="563">
        <v>2</v>
      </c>
      <c r="H238" s="563">
        <v>3</v>
      </c>
      <c r="I238" s="563"/>
      <c r="J238" s="564"/>
    </row>
    <row r="239" spans="1:10" ht="34.5" customHeight="1" thickBot="1" x14ac:dyDescent="0.45">
      <c r="A239" s="1236"/>
      <c r="B239" s="1238"/>
      <c r="C239" s="1238"/>
      <c r="D239" s="562" t="s">
        <v>1215</v>
      </c>
      <c r="E239" s="563">
        <v>8</v>
      </c>
      <c r="F239" s="563">
        <v>12</v>
      </c>
      <c r="G239" s="563">
        <v>2</v>
      </c>
      <c r="H239" s="563">
        <v>2</v>
      </c>
      <c r="I239" s="563">
        <v>2</v>
      </c>
      <c r="J239" s="564">
        <v>2</v>
      </c>
    </row>
    <row r="240" spans="1:10" ht="34.5" customHeight="1" thickBot="1" x14ac:dyDescent="0.45">
      <c r="A240" s="1236"/>
      <c r="B240" s="1240" t="s">
        <v>1216</v>
      </c>
      <c r="C240" s="1237" t="s">
        <v>1217</v>
      </c>
      <c r="D240" s="562" t="s">
        <v>1218</v>
      </c>
      <c r="E240" s="563">
        <v>2432</v>
      </c>
      <c r="F240" s="563">
        <v>2813</v>
      </c>
      <c r="G240" s="563">
        <v>440</v>
      </c>
      <c r="H240" s="563">
        <v>668</v>
      </c>
      <c r="I240" s="563">
        <v>1594</v>
      </c>
      <c r="J240" s="564">
        <v>2053</v>
      </c>
    </row>
    <row r="241" spans="1:10" ht="34.5" customHeight="1" thickBot="1" x14ac:dyDescent="0.45">
      <c r="A241" s="1236"/>
      <c r="B241" s="1241"/>
      <c r="C241" s="1239"/>
      <c r="D241" s="562" t="s">
        <v>1219</v>
      </c>
      <c r="E241" s="563">
        <v>1322</v>
      </c>
      <c r="F241" s="563">
        <v>1436</v>
      </c>
      <c r="G241" s="563">
        <v>693</v>
      </c>
      <c r="H241" s="563">
        <v>992</v>
      </c>
      <c r="I241" s="563">
        <v>1032</v>
      </c>
      <c r="J241" s="564">
        <v>1232</v>
      </c>
    </row>
    <row r="242" spans="1:10" ht="34.5" customHeight="1" thickBot="1" x14ac:dyDescent="0.45">
      <c r="A242" s="1236"/>
      <c r="B242" s="565" t="s">
        <v>1220</v>
      </c>
      <c r="C242" s="566" t="s">
        <v>1221</v>
      </c>
      <c r="D242" s="567" t="s">
        <v>158</v>
      </c>
      <c r="E242" s="568">
        <v>1308</v>
      </c>
      <c r="F242" s="568">
        <v>2221</v>
      </c>
      <c r="G242" s="568">
        <v>2280</v>
      </c>
      <c r="H242" s="568">
        <v>4457</v>
      </c>
      <c r="I242" s="568">
        <v>430</v>
      </c>
      <c r="J242" s="569">
        <v>936</v>
      </c>
    </row>
    <row r="243" spans="1:10" ht="34.5" customHeight="1" thickBot="1" x14ac:dyDescent="0.45">
      <c r="A243" s="496"/>
      <c r="B243" s="496"/>
      <c r="C243" s="496"/>
      <c r="D243" s="496"/>
      <c r="E243" s="496"/>
      <c r="F243" s="496"/>
      <c r="G243" s="496"/>
      <c r="H243" s="496"/>
      <c r="I243" s="496"/>
      <c r="J243" s="496"/>
    </row>
    <row r="244" spans="1:10" ht="34.5" customHeight="1" thickBot="1" x14ac:dyDescent="0.45">
      <c r="A244" s="1226" t="s">
        <v>154</v>
      </c>
      <c r="B244" s="1227"/>
      <c r="C244" s="1227"/>
      <c r="D244" s="1227"/>
      <c r="E244" s="1227"/>
      <c r="F244" s="1227"/>
      <c r="G244" s="1227"/>
      <c r="H244" s="1227"/>
      <c r="I244" s="1227"/>
      <c r="J244" s="1228"/>
    </row>
    <row r="245" spans="1:10" ht="34.5" customHeight="1" thickBot="1" x14ac:dyDescent="0.45">
      <c r="A245" s="1229" t="s">
        <v>155</v>
      </c>
      <c r="B245" s="1230"/>
      <c r="C245" s="1230"/>
      <c r="D245" s="1230"/>
      <c r="E245" s="1230"/>
      <c r="F245" s="1230"/>
      <c r="G245" s="1230"/>
      <c r="H245" s="1230"/>
      <c r="I245" s="1230"/>
      <c r="J245" s="1231"/>
    </row>
    <row r="246" spans="1:10" ht="55.5" customHeight="1" thickBot="1" x14ac:dyDescent="0.45">
      <c r="A246" s="1232" t="s">
        <v>1222</v>
      </c>
      <c r="B246" s="1233"/>
      <c r="C246" s="1233"/>
      <c r="D246" s="1233"/>
      <c r="E246" s="1233"/>
      <c r="F246" s="1233"/>
      <c r="G246" s="1233"/>
      <c r="H246" s="1233"/>
      <c r="I246" s="1233"/>
      <c r="J246" s="1234"/>
    </row>
    <row r="247" spans="1:10" s="899" customFormat="1" ht="34.5" customHeight="1" x14ac:dyDescent="0.4">
      <c r="A247" s="1225" t="s">
        <v>548</v>
      </c>
    </row>
    <row r="248" spans="1:10" s="1224" customFormat="1" ht="34.5" customHeight="1" x14ac:dyDescent="0.35">
      <c r="A248" s="1221">
        <v>35</v>
      </c>
      <c r="B248" s="1222"/>
      <c r="C248" s="1222"/>
      <c r="D248" s="1222"/>
      <c r="E248" s="1222"/>
      <c r="F248" s="1222"/>
      <c r="G248" s="1222"/>
      <c r="H248" s="1222"/>
      <c r="I248" s="1222"/>
      <c r="J248" s="1223"/>
    </row>
  </sheetData>
  <customSheetViews>
    <customSheetView guid="{F9E11B60-08F2-4696-8C7E-B1D44E6FD7AE}" scale="40" showPageBreaks="1" printArea="1" view="pageBreakPreview">
      <selection activeCell="A246" sqref="A246:J246"/>
      <rowBreaks count="2" manualBreakCount="2">
        <brk id="78" max="9" man="1"/>
        <brk id="170" max="9" man="1"/>
      </rowBreaks>
      <pageMargins left="0.70866141732283472" right="0.70866141732283472" top="0.74803149606299213" bottom="0.74803149606299213" header="0.31496062992125984" footer="0.31496062992125984"/>
      <pageSetup paperSize="9" scale="15" fitToWidth="2" fitToHeight="3" orientation="landscape" r:id="rId1"/>
    </customSheetView>
    <customSheetView guid="{DF2306C6-4A3B-4355-B9DC-5DCB00B1C22B}" scale="40" showPageBreaks="1" printArea="1" view="pageBreakPreview">
      <selection activeCell="A246" sqref="A246:J246"/>
      <rowBreaks count="2" manualBreakCount="2">
        <brk id="78" max="9" man="1"/>
        <brk id="170" max="9" man="1"/>
      </rowBreaks>
      <pageMargins left="0.70866141732283472" right="0.70866141732283472" top="0.74803149606299213" bottom="0.74803149606299213" header="0.31496062992125984" footer="0.31496062992125984"/>
      <pageSetup paperSize="9" scale="15" fitToWidth="2" fitToHeight="3" orientation="landscape" r:id="rId2"/>
    </customSheetView>
  </customSheetViews>
  <mergeCells count="134">
    <mergeCell ref="A170:J170"/>
    <mergeCell ref="A159:I159"/>
    <mergeCell ref="A161:I162"/>
    <mergeCell ref="A167:I167"/>
    <mergeCell ref="A176:A188"/>
    <mergeCell ref="B176:B185"/>
    <mergeCell ref="C176:C181"/>
    <mergeCell ref="C182:C185"/>
    <mergeCell ref="B186:B187"/>
    <mergeCell ref="C186:C187"/>
    <mergeCell ref="A164:I165"/>
    <mergeCell ref="A169:I169"/>
    <mergeCell ref="A171:J171"/>
    <mergeCell ref="A173:A175"/>
    <mergeCell ref="B173:B175"/>
    <mergeCell ref="C173:C175"/>
    <mergeCell ref="D173:D175"/>
    <mergeCell ref="E173:F173"/>
    <mergeCell ref="G173:H173"/>
    <mergeCell ref="I173:J173"/>
    <mergeCell ref="E174:E175"/>
    <mergeCell ref="F174:F175"/>
    <mergeCell ref="G174:G175"/>
    <mergeCell ref="H174:H175"/>
    <mergeCell ref="A127:A141"/>
    <mergeCell ref="B127:B138"/>
    <mergeCell ref="C127:C134"/>
    <mergeCell ref="C135:C138"/>
    <mergeCell ref="B139:B140"/>
    <mergeCell ref="C139:C140"/>
    <mergeCell ref="A142:A156"/>
    <mergeCell ref="B142:B153"/>
    <mergeCell ref="C142:C148"/>
    <mergeCell ref="C149:C153"/>
    <mergeCell ref="B154:B155"/>
    <mergeCell ref="C154:C155"/>
    <mergeCell ref="A98:A110"/>
    <mergeCell ref="B98:B107"/>
    <mergeCell ref="C98:C103"/>
    <mergeCell ref="C104:C107"/>
    <mergeCell ref="B108:B109"/>
    <mergeCell ref="C108:C109"/>
    <mergeCell ref="A111:A126"/>
    <mergeCell ref="B111:B123"/>
    <mergeCell ref="C111:C119"/>
    <mergeCell ref="C120:C123"/>
    <mergeCell ref="B124:B125"/>
    <mergeCell ref="C124:C125"/>
    <mergeCell ref="A46:A60"/>
    <mergeCell ref="B46:B57"/>
    <mergeCell ref="C46:C53"/>
    <mergeCell ref="C54:C57"/>
    <mergeCell ref="B58:B59"/>
    <mergeCell ref="C58:C59"/>
    <mergeCell ref="A32:A45"/>
    <mergeCell ref="B32:B42"/>
    <mergeCell ref="C32:C38"/>
    <mergeCell ref="C39:C42"/>
    <mergeCell ref="B43:B44"/>
    <mergeCell ref="C43:C44"/>
    <mergeCell ref="A1:E2"/>
    <mergeCell ref="A3:A4"/>
    <mergeCell ref="B3:B4"/>
    <mergeCell ref="C3:C4"/>
    <mergeCell ref="D3:D4"/>
    <mergeCell ref="E3:E4"/>
    <mergeCell ref="A18:A31"/>
    <mergeCell ref="B18:B28"/>
    <mergeCell ref="C18:C24"/>
    <mergeCell ref="C25:C28"/>
    <mergeCell ref="B29:B30"/>
    <mergeCell ref="C29:C30"/>
    <mergeCell ref="A5:A17"/>
    <mergeCell ref="B5:B14"/>
    <mergeCell ref="C5:C10"/>
    <mergeCell ref="C11:C14"/>
    <mergeCell ref="B15:B16"/>
    <mergeCell ref="C15:C16"/>
    <mergeCell ref="A61:A74"/>
    <mergeCell ref="B61:B71"/>
    <mergeCell ref="C61:C67"/>
    <mergeCell ref="C68:C71"/>
    <mergeCell ref="B72:B73"/>
    <mergeCell ref="C72:C73"/>
    <mergeCell ref="A76:E76"/>
    <mergeCell ref="A77:E77"/>
    <mergeCell ref="A79:I80"/>
    <mergeCell ref="A78:E78"/>
    <mergeCell ref="G82:G83"/>
    <mergeCell ref="H82:H83"/>
    <mergeCell ref="I82:I83"/>
    <mergeCell ref="A84:A97"/>
    <mergeCell ref="B84:B94"/>
    <mergeCell ref="C84:C90"/>
    <mergeCell ref="C91:C94"/>
    <mergeCell ref="B95:B96"/>
    <mergeCell ref="C95:C96"/>
    <mergeCell ref="A82:A83"/>
    <mergeCell ref="B82:B83"/>
    <mergeCell ref="C82:C83"/>
    <mergeCell ref="D82:D83"/>
    <mergeCell ref="E82:E83"/>
    <mergeCell ref="F82:F83"/>
    <mergeCell ref="J174:J175"/>
    <mergeCell ref="A189:A201"/>
    <mergeCell ref="B189:B198"/>
    <mergeCell ref="C189:C194"/>
    <mergeCell ref="C195:C198"/>
    <mergeCell ref="B199:B200"/>
    <mergeCell ref="C199:C200"/>
    <mergeCell ref="A202:A215"/>
    <mergeCell ref="B202:B212"/>
    <mergeCell ref="C202:C208"/>
    <mergeCell ref="C209:C212"/>
    <mergeCell ref="B213:B214"/>
    <mergeCell ref="C213:C214"/>
    <mergeCell ref="I174:I175"/>
    <mergeCell ref="A248:XFD248"/>
    <mergeCell ref="A247:XFD247"/>
    <mergeCell ref="A244:J244"/>
    <mergeCell ref="A245:J245"/>
    <mergeCell ref="A246:J246"/>
    <mergeCell ref="A216:A229"/>
    <mergeCell ref="B216:B226"/>
    <mergeCell ref="C216:C222"/>
    <mergeCell ref="C223:C226"/>
    <mergeCell ref="B227:B228"/>
    <mergeCell ref="C227:C228"/>
    <mergeCell ref="A230:A242"/>
    <mergeCell ref="B230:B239"/>
    <mergeCell ref="C230:C236"/>
    <mergeCell ref="C237:C239"/>
    <mergeCell ref="B240:B241"/>
    <mergeCell ref="C240:C241"/>
  </mergeCells>
  <pageMargins left="0.70866141732283472" right="0.70866141732283472" top="0.74803149606299213" bottom="0.74803149606299213" header="0.31496062992125984" footer="0.31496062992125984"/>
  <pageSetup paperSize="9" scale="15" fitToWidth="2" fitToHeight="3" orientation="landscape" r:id="rId3"/>
  <rowBreaks count="2" manualBreakCount="2">
    <brk id="78" max="9" man="1"/>
    <brk id="170"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topLeftCell="A4" zoomScale="60" zoomScaleNormal="100" workbookViewId="0">
      <selection activeCell="B7" sqref="B7:K7"/>
    </sheetView>
  </sheetViews>
  <sheetFormatPr defaultRowHeight="15" x14ac:dyDescent="0.25"/>
  <cols>
    <col min="1" max="1" width="55" customWidth="1"/>
    <col min="2" max="11" width="15.28515625" customWidth="1"/>
  </cols>
  <sheetData>
    <row r="1" spans="1:12" ht="66" customHeight="1" x14ac:dyDescent="0.25">
      <c r="A1" s="1302" t="s">
        <v>482</v>
      </c>
      <c r="B1" s="1302"/>
      <c r="C1" s="1302"/>
      <c r="D1" s="1302"/>
      <c r="E1" s="1302"/>
      <c r="F1" s="1302"/>
      <c r="G1" s="1302"/>
      <c r="H1" s="1302"/>
      <c r="I1" s="1302"/>
      <c r="J1" s="1302"/>
      <c r="K1" s="1302"/>
      <c r="L1" s="7"/>
    </row>
    <row r="2" spans="1:12" ht="66" customHeight="1" x14ac:dyDescent="0.25">
      <c r="A2" s="1303"/>
      <c r="B2" s="1065" t="s">
        <v>1223</v>
      </c>
      <c r="C2" s="1065"/>
      <c r="D2" s="1065"/>
      <c r="E2" s="1065"/>
      <c r="F2" s="1065"/>
      <c r="G2" s="1065"/>
      <c r="H2" s="1065"/>
      <c r="I2" s="1065"/>
      <c r="J2" s="1065"/>
      <c r="K2" s="1065"/>
      <c r="L2" s="7"/>
    </row>
    <row r="3" spans="1:12" ht="43.5" customHeight="1" x14ac:dyDescent="0.25">
      <c r="A3" s="1304"/>
      <c r="B3" s="1065"/>
      <c r="C3" s="1065"/>
      <c r="D3" s="1065"/>
      <c r="E3" s="1065"/>
      <c r="F3" s="1065"/>
      <c r="G3" s="1065"/>
      <c r="H3" s="1065"/>
      <c r="I3" s="1065"/>
      <c r="J3" s="1065"/>
      <c r="K3" s="1065"/>
      <c r="L3" s="7"/>
    </row>
    <row r="4" spans="1:12" ht="66" customHeight="1" x14ac:dyDescent="0.25">
      <c r="A4" s="1304"/>
      <c r="B4" s="1001">
        <v>2012</v>
      </c>
      <c r="C4" s="1002"/>
      <c r="D4" s="1001">
        <v>2013</v>
      </c>
      <c r="E4" s="1002"/>
      <c r="F4" s="1001">
        <v>2014</v>
      </c>
      <c r="G4" s="1002"/>
      <c r="H4" s="1001">
        <v>2015</v>
      </c>
      <c r="I4" s="1002"/>
      <c r="J4" s="1065">
        <v>2016</v>
      </c>
      <c r="K4" s="1065"/>
      <c r="L4" s="7"/>
    </row>
    <row r="5" spans="1:12" ht="66" customHeight="1" x14ac:dyDescent="0.25">
      <c r="A5" s="1304"/>
      <c r="B5" s="380" t="s">
        <v>1224</v>
      </c>
      <c r="C5" s="380" t="s">
        <v>1225</v>
      </c>
      <c r="D5" s="380" t="s">
        <v>1226</v>
      </c>
      <c r="E5" s="380" t="s">
        <v>1227</v>
      </c>
      <c r="F5" s="380" t="s">
        <v>1228</v>
      </c>
      <c r="G5" s="380" t="s">
        <v>1229</v>
      </c>
      <c r="H5" s="380" t="s">
        <v>1230</v>
      </c>
      <c r="I5" s="380" t="s">
        <v>1231</v>
      </c>
      <c r="J5" s="380" t="s">
        <v>1232</v>
      </c>
      <c r="K5" s="381" t="s">
        <v>1233</v>
      </c>
      <c r="L5" s="7"/>
    </row>
    <row r="6" spans="1:12" ht="66" customHeight="1" x14ac:dyDescent="0.25">
      <c r="A6" s="331" t="s">
        <v>94</v>
      </c>
      <c r="B6" s="1306">
        <v>17561</v>
      </c>
      <c r="C6" s="1306"/>
      <c r="D6" s="1306">
        <v>23079</v>
      </c>
      <c r="E6" s="1306"/>
      <c r="F6" s="1306">
        <v>28952</v>
      </c>
      <c r="G6" s="1306"/>
      <c r="H6" s="1306">
        <v>28222</v>
      </c>
      <c r="I6" s="1306"/>
      <c r="J6" s="1306">
        <v>24501</v>
      </c>
      <c r="K6" s="1306"/>
      <c r="L6" s="7"/>
    </row>
    <row r="7" spans="1:12" ht="88.5" customHeight="1" x14ac:dyDescent="0.25">
      <c r="A7" s="331" t="s">
        <v>71</v>
      </c>
      <c r="B7" s="1305" t="s">
        <v>2652</v>
      </c>
      <c r="C7" s="1305"/>
      <c r="D7" s="1305"/>
      <c r="E7" s="1305"/>
      <c r="F7" s="1305"/>
      <c r="G7" s="1305"/>
      <c r="H7" s="1305"/>
      <c r="I7" s="1305"/>
      <c r="J7" s="1305"/>
      <c r="K7" s="1305"/>
      <c r="L7" s="7"/>
    </row>
    <row r="8" spans="1:12" ht="66" customHeight="1" x14ac:dyDescent="0.25">
      <c r="A8" s="382" t="s">
        <v>549</v>
      </c>
      <c r="B8" s="330"/>
      <c r="C8" s="330"/>
      <c r="D8" s="330"/>
      <c r="E8" s="330"/>
      <c r="F8" s="330"/>
      <c r="G8" s="330"/>
      <c r="H8" s="330"/>
      <c r="I8" s="330"/>
      <c r="J8" s="330"/>
      <c r="K8" s="330"/>
      <c r="L8" s="7"/>
    </row>
    <row r="9" spans="1:12" ht="34.5" customHeight="1" x14ac:dyDescent="0.25">
      <c r="A9" s="1056">
        <v>36</v>
      </c>
      <c r="B9" s="1083"/>
      <c r="C9" s="1083"/>
      <c r="D9" s="1083"/>
      <c r="E9" s="1083"/>
      <c r="F9" s="1083"/>
      <c r="G9" s="1083"/>
      <c r="H9" s="1083"/>
      <c r="I9" s="1083"/>
      <c r="J9" s="1083"/>
      <c r="K9" s="1084"/>
      <c r="L9" s="7"/>
    </row>
    <row r="10" spans="1:12" ht="15.75" x14ac:dyDescent="0.25">
      <c r="A10" s="7"/>
      <c r="B10" s="7"/>
      <c r="C10" s="7"/>
      <c r="D10" s="7"/>
      <c r="E10" s="7"/>
      <c r="F10" s="7"/>
      <c r="G10" s="7"/>
      <c r="H10" s="7"/>
      <c r="I10" s="7"/>
      <c r="J10" s="7"/>
      <c r="K10" s="7"/>
      <c r="L10" s="7"/>
    </row>
    <row r="11" spans="1:12" ht="15.75" x14ac:dyDescent="0.25">
      <c r="A11" s="7"/>
      <c r="B11" s="7"/>
      <c r="C11" s="7"/>
      <c r="D11" s="7"/>
      <c r="E11" s="7"/>
      <c r="F11" s="7"/>
      <c r="G11" s="7"/>
      <c r="H11" s="7"/>
      <c r="I11" s="7"/>
      <c r="J11" s="7"/>
      <c r="K11" s="7"/>
      <c r="L11" s="7"/>
    </row>
    <row r="12" spans="1:12" ht="15.75" x14ac:dyDescent="0.25">
      <c r="A12" s="7"/>
      <c r="B12" s="7"/>
      <c r="C12" s="7"/>
      <c r="D12" s="7"/>
      <c r="E12" s="7"/>
      <c r="F12" s="7"/>
      <c r="G12" s="7"/>
      <c r="H12" s="7"/>
      <c r="I12" s="7"/>
      <c r="J12" s="7"/>
      <c r="K12" s="7"/>
      <c r="L12" s="7"/>
    </row>
  </sheetData>
  <customSheetViews>
    <customSheetView guid="{F9E11B60-08F2-4696-8C7E-B1D44E6FD7AE}" scale="60" showPageBreaks="1" printArea="1" view="pageBreakPreview" topLeftCell="A4">
      <selection activeCell="B7" sqref="B7:K7"/>
      <pageMargins left="0.7" right="0.7" top="0.75" bottom="0.75" header="0.3" footer="0.3"/>
      <pageSetup paperSize="9" scale="63" orientation="landscape" r:id="rId1"/>
    </customSheetView>
    <customSheetView guid="{DF2306C6-4A3B-4355-B9DC-5DCB00B1C22B}" scale="60" showPageBreaks="1" printArea="1" view="pageBreakPreview" topLeftCell="A4">
      <selection activeCell="B7" sqref="B7:K7"/>
      <pageMargins left="0.7" right="0.7" top="0.75" bottom="0.75" header="0.3" footer="0.3"/>
      <pageSetup paperSize="9" scale="63" orientation="landscape" r:id="rId2"/>
    </customSheetView>
  </customSheetViews>
  <mergeCells count="15">
    <mergeCell ref="A9:K9"/>
    <mergeCell ref="H4:I4"/>
    <mergeCell ref="J4:K4"/>
    <mergeCell ref="B2:K3"/>
    <mergeCell ref="A1:K1"/>
    <mergeCell ref="A2:A5"/>
    <mergeCell ref="B4:C4"/>
    <mergeCell ref="D4:E4"/>
    <mergeCell ref="F4:G4"/>
    <mergeCell ref="B7:K7"/>
    <mergeCell ref="B6:C6"/>
    <mergeCell ref="D6:E6"/>
    <mergeCell ref="F6:G6"/>
    <mergeCell ref="H6:I6"/>
    <mergeCell ref="J6:K6"/>
  </mergeCells>
  <pageMargins left="0.7" right="0.7" top="0.75" bottom="0.75" header="0.3" footer="0.3"/>
  <pageSetup paperSize="9" scale="63" orientation="landscape"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view="pageBreakPreview" topLeftCell="A87" zoomScale="55" zoomScaleNormal="100" zoomScaleSheetLayoutView="55" workbookViewId="0">
      <selection activeCell="A88" sqref="A88"/>
    </sheetView>
  </sheetViews>
  <sheetFormatPr defaultColWidth="9.140625" defaultRowHeight="36" customHeight="1" x14ac:dyDescent="0.35"/>
  <cols>
    <col min="1" max="1" width="71.7109375" style="54" customWidth="1"/>
    <col min="2" max="2" width="28.7109375" style="54" customWidth="1"/>
    <col min="3" max="3" width="0.85546875" style="54" customWidth="1"/>
    <col min="4" max="4" width="28.28515625" style="54" customWidth="1"/>
    <col min="5" max="5" width="0.85546875" style="54" customWidth="1"/>
    <col min="6" max="6" width="25.140625" style="54" customWidth="1"/>
    <col min="7" max="7" width="2" style="54" customWidth="1"/>
    <col min="8" max="8" width="21.28515625" style="54" customWidth="1"/>
    <col min="9" max="9" width="1.28515625" style="54" customWidth="1"/>
    <col min="10" max="10" width="23" style="54" customWidth="1"/>
    <col min="11" max="11" width="0.85546875" style="54" customWidth="1"/>
    <col min="12" max="12" width="26.42578125" style="54" customWidth="1"/>
    <col min="13" max="13" width="0.85546875" style="54" customWidth="1"/>
    <col min="14" max="14" width="28.7109375" style="54" customWidth="1"/>
    <col min="15" max="16384" width="9.140625" style="54"/>
  </cols>
  <sheetData>
    <row r="1" spans="1:17" ht="36" customHeight="1" x14ac:dyDescent="0.35">
      <c r="A1" s="383" t="s">
        <v>489</v>
      </c>
      <c r="B1" s="384"/>
      <c r="C1" s="383"/>
      <c r="D1" s="385"/>
      <c r="E1" s="385"/>
      <c r="F1" s="385"/>
      <c r="G1" s="385"/>
      <c r="H1" s="385"/>
      <c r="I1" s="385"/>
      <c r="J1" s="385"/>
      <c r="K1" s="385"/>
      <c r="L1" s="385"/>
      <c r="M1" s="385"/>
      <c r="N1" s="385"/>
      <c r="O1" s="53"/>
      <c r="P1" s="53"/>
      <c r="Q1" s="53"/>
    </row>
    <row r="2" spans="1:17" ht="36" customHeight="1" x14ac:dyDescent="0.35">
      <c r="A2" s="385"/>
      <c r="B2" s="386"/>
      <c r="C2" s="385"/>
      <c r="D2" s="385"/>
      <c r="E2" s="385"/>
      <c r="F2" s="385"/>
      <c r="G2" s="385"/>
      <c r="H2" s="385"/>
      <c r="I2" s="385"/>
      <c r="J2" s="385"/>
      <c r="K2" s="385"/>
      <c r="L2" s="385"/>
      <c r="M2" s="385"/>
      <c r="N2" s="385"/>
      <c r="O2" s="53"/>
      <c r="P2" s="53"/>
      <c r="Q2" s="53"/>
    </row>
    <row r="3" spans="1:17" ht="36" customHeight="1" thickBot="1" x14ac:dyDescent="0.4">
      <c r="A3" s="387"/>
      <c r="B3" s="388"/>
      <c r="C3" s="387"/>
      <c r="D3" s="387"/>
      <c r="E3" s="387"/>
      <c r="F3" s="387"/>
      <c r="G3" s="387"/>
      <c r="H3" s="387"/>
      <c r="I3" s="387"/>
      <c r="J3" s="387"/>
      <c r="K3" s="387"/>
      <c r="L3" s="387"/>
      <c r="M3" s="387"/>
      <c r="N3" s="387"/>
      <c r="O3" s="53"/>
      <c r="P3" s="53"/>
      <c r="Q3" s="53"/>
    </row>
    <row r="4" spans="1:17" ht="36" customHeight="1" x14ac:dyDescent="0.35">
      <c r="A4" s="385"/>
      <c r="B4" s="384"/>
      <c r="C4" s="383"/>
      <c r="D4" s="384"/>
      <c r="E4" s="385"/>
      <c r="F4" s="385"/>
      <c r="G4" s="383"/>
      <c r="H4" s="385"/>
      <c r="I4" s="385"/>
      <c r="J4" s="384"/>
      <c r="K4" s="383"/>
      <c r="L4" s="384"/>
      <c r="M4" s="385"/>
      <c r="N4" s="385"/>
      <c r="O4" s="53"/>
      <c r="P4" s="53"/>
      <c r="Q4" s="53"/>
    </row>
    <row r="5" spans="1:17" ht="36" customHeight="1" x14ac:dyDescent="0.35">
      <c r="A5" s="385"/>
      <c r="B5" s="384"/>
      <c r="C5" s="383"/>
      <c r="D5" s="384"/>
      <c r="E5" s="385"/>
      <c r="F5" s="385"/>
      <c r="G5" s="383"/>
      <c r="H5" s="385"/>
      <c r="I5" s="385"/>
      <c r="J5" s="384"/>
      <c r="K5" s="383"/>
      <c r="L5" s="384"/>
      <c r="M5" s="385"/>
      <c r="N5" s="385"/>
      <c r="O5" s="53"/>
      <c r="P5" s="53"/>
      <c r="Q5" s="53"/>
    </row>
    <row r="6" spans="1:17" ht="36" customHeight="1" x14ac:dyDescent="0.35">
      <c r="A6" s="383"/>
      <c r="B6" s="384"/>
      <c r="C6" s="383"/>
      <c r="D6" s="384"/>
      <c r="E6" s="383"/>
      <c r="F6" s="384"/>
      <c r="G6" s="383"/>
      <c r="H6" s="383"/>
      <c r="I6" s="383"/>
      <c r="J6" s="384"/>
      <c r="K6" s="383"/>
      <c r="L6" s="384"/>
      <c r="M6" s="383"/>
      <c r="N6" s="384"/>
      <c r="O6" s="53"/>
      <c r="P6" s="53"/>
      <c r="Q6" s="53"/>
    </row>
    <row r="7" spans="1:17" ht="36" customHeight="1" x14ac:dyDescent="0.35">
      <c r="A7" s="384"/>
      <c r="B7" s="389"/>
      <c r="C7" s="389"/>
      <c r="D7" s="391" t="s">
        <v>2653</v>
      </c>
      <c r="E7" s="389"/>
      <c r="F7" s="384"/>
      <c r="G7" s="389"/>
      <c r="H7" s="383"/>
      <c r="I7" s="389"/>
      <c r="J7" s="389"/>
      <c r="K7" s="389"/>
      <c r="L7" s="391" t="s">
        <v>2653</v>
      </c>
      <c r="M7" s="389"/>
      <c r="N7" s="384"/>
      <c r="O7" s="53"/>
      <c r="P7" s="53"/>
      <c r="Q7" s="53"/>
    </row>
    <row r="8" spans="1:17" ht="36" customHeight="1" x14ac:dyDescent="0.35">
      <c r="A8" s="390"/>
      <c r="B8" s="391"/>
      <c r="C8" s="391"/>
      <c r="D8" s="391" t="s">
        <v>2654</v>
      </c>
      <c r="E8" s="391"/>
      <c r="F8" s="384"/>
      <c r="G8" s="391"/>
      <c r="H8" s="391"/>
      <c r="I8" s="391"/>
      <c r="J8" s="391"/>
      <c r="K8" s="391"/>
      <c r="L8" s="391" t="s">
        <v>2654</v>
      </c>
      <c r="M8" s="391"/>
      <c r="N8" s="384"/>
      <c r="O8" s="53"/>
      <c r="P8" s="53"/>
      <c r="Q8" s="53"/>
    </row>
    <row r="9" spans="1:17" ht="36" customHeight="1" x14ac:dyDescent="0.35">
      <c r="A9" s="790" t="s">
        <v>2655</v>
      </c>
      <c r="B9" s="392" t="s">
        <v>2559</v>
      </c>
      <c r="C9" s="392"/>
      <c r="D9" s="392" t="s">
        <v>2656</v>
      </c>
      <c r="E9" s="392"/>
      <c r="F9" s="392" t="s">
        <v>2657</v>
      </c>
      <c r="G9" s="391"/>
      <c r="H9" s="790" t="s">
        <v>2658</v>
      </c>
      <c r="I9" s="392"/>
      <c r="J9" s="392" t="s">
        <v>2559</v>
      </c>
      <c r="K9" s="392"/>
      <c r="L9" s="392" t="s">
        <v>2656</v>
      </c>
      <c r="M9" s="392"/>
      <c r="N9" s="392" t="s">
        <v>2657</v>
      </c>
      <c r="O9" s="53"/>
      <c r="P9" s="53"/>
      <c r="Q9" s="53"/>
    </row>
    <row r="10" spans="1:17" ht="36" customHeight="1" x14ac:dyDescent="0.35">
      <c r="A10" s="393" t="s">
        <v>454</v>
      </c>
      <c r="B10" s="394">
        <v>8993</v>
      </c>
      <c r="C10" s="394"/>
      <c r="D10" s="394">
        <v>478</v>
      </c>
      <c r="E10" s="394"/>
      <c r="F10" s="394">
        <v>8515</v>
      </c>
      <c r="G10" s="395"/>
      <c r="H10" s="396" t="s">
        <v>1234</v>
      </c>
      <c r="I10" s="395"/>
      <c r="J10" s="394">
        <v>869</v>
      </c>
      <c r="K10" s="394"/>
      <c r="L10" s="394">
        <v>446</v>
      </c>
      <c r="M10" s="394"/>
      <c r="N10" s="394">
        <v>423</v>
      </c>
      <c r="O10" s="53"/>
      <c r="P10" s="53"/>
      <c r="Q10" s="53"/>
    </row>
    <row r="11" spans="1:17" ht="36" customHeight="1" x14ac:dyDescent="0.35">
      <c r="A11" s="397">
        <v>12</v>
      </c>
      <c r="B11" s="394">
        <v>177</v>
      </c>
      <c r="C11" s="395"/>
      <c r="D11" s="398">
        <v>23</v>
      </c>
      <c r="E11" s="395"/>
      <c r="F11" s="398">
        <v>154</v>
      </c>
      <c r="G11" s="395"/>
      <c r="H11" s="394">
        <v>12</v>
      </c>
      <c r="I11" s="395"/>
      <c r="J11" s="394" t="s">
        <v>1235</v>
      </c>
      <c r="K11" s="395"/>
      <c r="L11" s="394" t="s">
        <v>1236</v>
      </c>
      <c r="M11" s="395"/>
      <c r="N11" s="394" t="s">
        <v>1237</v>
      </c>
      <c r="O11" s="53"/>
      <c r="P11" s="53"/>
      <c r="Q11" s="53"/>
    </row>
    <row r="12" spans="1:17" ht="36" customHeight="1" x14ac:dyDescent="0.35">
      <c r="A12" s="397">
        <v>13</v>
      </c>
      <c r="B12" s="394">
        <v>364</v>
      </c>
      <c r="C12" s="395"/>
      <c r="D12" s="398">
        <v>56</v>
      </c>
      <c r="E12" s="395"/>
      <c r="F12" s="398">
        <v>308</v>
      </c>
      <c r="G12" s="395"/>
      <c r="H12" s="394">
        <v>13</v>
      </c>
      <c r="I12" s="395"/>
      <c r="J12" s="394">
        <v>6</v>
      </c>
      <c r="K12" s="395"/>
      <c r="L12" s="398">
        <v>5</v>
      </c>
      <c r="M12" s="395"/>
      <c r="N12" s="398">
        <v>1</v>
      </c>
      <c r="O12" s="53"/>
      <c r="P12" s="53"/>
      <c r="Q12" s="53"/>
    </row>
    <row r="13" spans="1:17" ht="36" customHeight="1" x14ac:dyDescent="0.35">
      <c r="A13" s="397">
        <v>14</v>
      </c>
      <c r="B13" s="394">
        <v>715</v>
      </c>
      <c r="C13" s="395"/>
      <c r="D13" s="398">
        <v>89</v>
      </c>
      <c r="E13" s="395"/>
      <c r="F13" s="398">
        <v>626</v>
      </c>
      <c r="G13" s="395"/>
      <c r="H13" s="394">
        <v>14</v>
      </c>
      <c r="I13" s="395"/>
      <c r="J13" s="394">
        <v>27</v>
      </c>
      <c r="K13" s="395"/>
      <c r="L13" s="398">
        <v>15</v>
      </c>
      <c r="M13" s="395"/>
      <c r="N13" s="398">
        <v>12</v>
      </c>
      <c r="O13" s="53"/>
      <c r="P13" s="53"/>
      <c r="Q13" s="53"/>
    </row>
    <row r="14" spans="1:17" ht="36" customHeight="1" x14ac:dyDescent="0.35">
      <c r="A14" s="397">
        <v>15</v>
      </c>
      <c r="B14" s="394">
        <v>1858</v>
      </c>
      <c r="C14" s="395"/>
      <c r="D14" s="398">
        <v>165</v>
      </c>
      <c r="E14" s="395"/>
      <c r="F14" s="398">
        <v>1693</v>
      </c>
      <c r="G14" s="395"/>
      <c r="H14" s="394">
        <v>15</v>
      </c>
      <c r="I14" s="395"/>
      <c r="J14" s="394">
        <v>94</v>
      </c>
      <c r="K14" s="395"/>
      <c r="L14" s="398">
        <v>39</v>
      </c>
      <c r="M14" s="395"/>
      <c r="N14" s="398">
        <v>55</v>
      </c>
      <c r="O14" s="53"/>
      <c r="P14" s="53"/>
      <c r="Q14" s="53"/>
    </row>
    <row r="15" spans="1:17" ht="36" customHeight="1" x14ac:dyDescent="0.35">
      <c r="A15" s="397">
        <v>16</v>
      </c>
      <c r="B15" s="394">
        <v>2556</v>
      </c>
      <c r="C15" s="395"/>
      <c r="D15" s="398">
        <v>110</v>
      </c>
      <c r="E15" s="395"/>
      <c r="F15" s="398">
        <v>2446</v>
      </c>
      <c r="G15" s="395"/>
      <c r="H15" s="394">
        <v>16</v>
      </c>
      <c r="I15" s="395"/>
      <c r="J15" s="394">
        <v>250</v>
      </c>
      <c r="K15" s="395"/>
      <c r="L15" s="398">
        <v>131</v>
      </c>
      <c r="M15" s="395"/>
      <c r="N15" s="398">
        <v>119</v>
      </c>
      <c r="O15" s="53"/>
      <c r="P15" s="53"/>
      <c r="Q15" s="53"/>
    </row>
    <row r="16" spans="1:17" ht="36" customHeight="1" x14ac:dyDescent="0.35">
      <c r="A16" s="397">
        <v>17</v>
      </c>
      <c r="B16" s="394">
        <v>3323</v>
      </c>
      <c r="C16" s="395"/>
      <c r="D16" s="398">
        <v>35</v>
      </c>
      <c r="E16" s="395"/>
      <c r="F16" s="398">
        <v>3288</v>
      </c>
      <c r="G16" s="395"/>
      <c r="H16" s="394">
        <v>17</v>
      </c>
      <c r="I16" s="395"/>
      <c r="J16" s="394">
        <v>492</v>
      </c>
      <c r="K16" s="395"/>
      <c r="L16" s="398">
        <v>256</v>
      </c>
      <c r="M16" s="395"/>
      <c r="N16" s="398">
        <v>236</v>
      </c>
      <c r="O16" s="53"/>
      <c r="P16" s="53"/>
      <c r="Q16" s="53"/>
    </row>
    <row r="17" spans="1:17" ht="36" customHeight="1" thickBot="1" x14ac:dyDescent="0.4">
      <c r="A17" s="399"/>
      <c r="B17" s="400"/>
      <c r="C17" s="387"/>
      <c r="D17" s="387"/>
      <c r="E17" s="387"/>
      <c r="F17" s="387"/>
      <c r="G17" s="387"/>
      <c r="H17" s="387"/>
      <c r="I17" s="387"/>
      <c r="J17" s="387"/>
      <c r="K17" s="387"/>
      <c r="L17" s="387"/>
      <c r="M17" s="387"/>
      <c r="N17" s="387"/>
      <c r="O17" s="53"/>
      <c r="P17" s="53"/>
      <c r="Q17" s="53"/>
    </row>
    <row r="18" spans="1:17" ht="36" customHeight="1" x14ac:dyDescent="0.35">
      <c r="A18" s="385"/>
      <c r="B18" s="386"/>
      <c r="C18" s="385"/>
      <c r="D18" s="385"/>
      <c r="E18" s="385"/>
      <c r="F18" s="385"/>
      <c r="G18" s="385"/>
      <c r="H18" s="385"/>
      <c r="I18" s="385"/>
      <c r="J18" s="385"/>
      <c r="K18" s="385"/>
      <c r="L18" s="385"/>
      <c r="M18" s="385"/>
      <c r="N18" s="385"/>
      <c r="O18" s="53"/>
      <c r="P18" s="53"/>
      <c r="Q18" s="53"/>
    </row>
    <row r="19" spans="1:17" ht="36" customHeight="1" x14ac:dyDescent="0.35">
      <c r="A19" s="383" t="s">
        <v>2659</v>
      </c>
      <c r="B19" s="386"/>
      <c r="C19" s="385"/>
      <c r="D19" s="385"/>
      <c r="E19" s="385"/>
      <c r="F19" s="385"/>
      <c r="G19" s="385"/>
      <c r="I19" s="385"/>
      <c r="J19" s="385"/>
      <c r="K19" s="385"/>
      <c r="L19" s="385"/>
      <c r="M19" s="385"/>
      <c r="N19" s="385"/>
      <c r="O19" s="53"/>
      <c r="P19" s="53"/>
      <c r="Q19" s="53"/>
    </row>
    <row r="20" spans="1:17" ht="47.25" customHeight="1" x14ac:dyDescent="0.35">
      <c r="A20" s="1310" t="s">
        <v>2757</v>
      </c>
      <c r="B20" s="1310"/>
      <c r="C20" s="1310"/>
      <c r="D20" s="1310"/>
      <c r="E20" s="1310"/>
      <c r="F20" s="1310"/>
      <c r="G20" s="1310"/>
      <c r="O20" s="53"/>
      <c r="P20" s="53"/>
      <c r="Q20" s="53"/>
    </row>
    <row r="21" spans="1:17" ht="36" customHeight="1" x14ac:dyDescent="0.35">
      <c r="A21" s="1307">
        <v>37</v>
      </c>
      <c r="B21" s="1308"/>
      <c r="C21" s="1308"/>
      <c r="D21" s="1308"/>
      <c r="E21" s="1308"/>
      <c r="F21" s="1308"/>
      <c r="G21" s="1308"/>
      <c r="H21" s="1308"/>
      <c r="I21" s="1308"/>
      <c r="J21" s="1308"/>
      <c r="K21" s="1308"/>
      <c r="L21" s="1308"/>
      <c r="M21" s="1308"/>
      <c r="N21" s="1309"/>
      <c r="O21" s="53"/>
      <c r="P21" s="53"/>
      <c r="Q21" s="53"/>
    </row>
    <row r="22" spans="1:17" ht="36" customHeight="1" x14ac:dyDescent="0.35">
      <c r="A22" s="383" t="s">
        <v>490</v>
      </c>
      <c r="B22" s="384"/>
      <c r="C22" s="383"/>
      <c r="D22" s="385"/>
      <c r="E22" s="385"/>
      <c r="F22" s="385"/>
      <c r="G22" s="385"/>
      <c r="H22" s="385"/>
      <c r="I22" s="385"/>
      <c r="J22" s="385"/>
      <c r="K22" s="385"/>
      <c r="L22" s="385"/>
      <c r="M22" s="385"/>
      <c r="N22" s="385"/>
      <c r="O22" s="53"/>
      <c r="P22" s="53"/>
      <c r="Q22" s="53"/>
    </row>
    <row r="23" spans="1:17" ht="36" customHeight="1" x14ac:dyDescent="0.35">
      <c r="A23" s="385"/>
      <c r="B23" s="386"/>
      <c r="C23" s="385"/>
      <c r="D23" s="385"/>
      <c r="E23" s="385"/>
      <c r="F23" s="385"/>
      <c r="G23" s="385"/>
      <c r="H23" s="385"/>
      <c r="I23" s="385"/>
      <c r="J23" s="385"/>
      <c r="K23" s="385"/>
      <c r="L23" s="385"/>
      <c r="M23" s="385"/>
      <c r="N23" s="385"/>
      <c r="O23" s="53"/>
      <c r="P23" s="53"/>
      <c r="Q23" s="53"/>
    </row>
    <row r="24" spans="1:17" ht="36" customHeight="1" thickBot="1" x14ac:dyDescent="0.4">
      <c r="A24" s="387"/>
      <c r="B24" s="388"/>
      <c r="C24" s="387"/>
      <c r="D24" s="387"/>
      <c r="E24" s="387"/>
      <c r="F24" s="387"/>
      <c r="G24" s="387"/>
      <c r="H24" s="387"/>
      <c r="I24" s="387"/>
      <c r="J24" s="387"/>
      <c r="K24" s="387"/>
      <c r="L24" s="387"/>
      <c r="M24" s="387"/>
      <c r="N24" s="387"/>
      <c r="O24" s="53"/>
      <c r="P24" s="53"/>
      <c r="Q24" s="53"/>
    </row>
    <row r="25" spans="1:17" ht="36" customHeight="1" x14ac:dyDescent="0.35">
      <c r="A25" s="385"/>
      <c r="B25" s="384"/>
      <c r="C25" s="383"/>
      <c r="D25" s="384"/>
      <c r="E25" s="385"/>
      <c r="F25" s="385"/>
      <c r="G25" s="383"/>
      <c r="H25" s="385"/>
      <c r="I25" s="385"/>
      <c r="J25" s="384"/>
      <c r="K25" s="383"/>
      <c r="L25" s="384"/>
      <c r="M25" s="385"/>
      <c r="N25" s="385"/>
      <c r="O25" s="53"/>
      <c r="P25" s="53"/>
      <c r="Q25" s="53"/>
    </row>
    <row r="26" spans="1:17" ht="36" customHeight="1" x14ac:dyDescent="0.35">
      <c r="A26" s="385"/>
      <c r="B26" s="384"/>
      <c r="C26" s="383"/>
      <c r="D26" s="384"/>
      <c r="E26" s="385"/>
      <c r="F26" s="385"/>
      <c r="G26" s="383"/>
      <c r="H26" s="385"/>
      <c r="I26" s="385"/>
      <c r="J26" s="384"/>
      <c r="K26" s="383"/>
      <c r="L26" s="384"/>
      <c r="M26" s="385"/>
      <c r="N26" s="385"/>
      <c r="O26" s="53"/>
      <c r="P26" s="53"/>
      <c r="Q26" s="53"/>
    </row>
    <row r="27" spans="1:17" ht="36" customHeight="1" x14ac:dyDescent="0.35">
      <c r="A27" s="383"/>
      <c r="B27" s="384"/>
      <c r="C27" s="383"/>
      <c r="D27" s="384"/>
      <c r="E27" s="383"/>
      <c r="F27" s="384"/>
      <c r="G27" s="383"/>
      <c r="H27" s="383"/>
      <c r="I27" s="383"/>
      <c r="J27" s="384"/>
      <c r="K27" s="383"/>
      <c r="L27" s="384"/>
      <c r="M27" s="383"/>
      <c r="N27" s="384"/>
      <c r="O27" s="53"/>
      <c r="P27" s="53"/>
      <c r="Q27" s="53"/>
    </row>
    <row r="28" spans="1:17" ht="36" customHeight="1" x14ac:dyDescent="0.35">
      <c r="A28" s="384"/>
      <c r="B28" s="389"/>
      <c r="C28" s="389"/>
      <c r="D28" s="391" t="s">
        <v>2653</v>
      </c>
      <c r="E28" s="389"/>
      <c r="F28" s="384"/>
      <c r="G28" s="389"/>
      <c r="H28" s="383"/>
      <c r="I28" s="389"/>
      <c r="J28" s="389"/>
      <c r="K28" s="389"/>
      <c r="L28" s="391" t="s">
        <v>2653</v>
      </c>
      <c r="M28" s="389"/>
      <c r="N28" s="384"/>
      <c r="O28" s="53"/>
      <c r="P28" s="53"/>
      <c r="Q28" s="53"/>
    </row>
    <row r="29" spans="1:17" ht="36" customHeight="1" x14ac:dyDescent="0.35">
      <c r="A29" s="390"/>
      <c r="B29" s="391"/>
      <c r="C29" s="391"/>
      <c r="D29" s="391" t="s">
        <v>2654</v>
      </c>
      <c r="E29" s="391"/>
      <c r="F29" s="384"/>
      <c r="G29" s="391"/>
      <c r="H29" s="391"/>
      <c r="I29" s="391"/>
      <c r="J29" s="391"/>
      <c r="K29" s="391"/>
      <c r="L29" s="391" t="s">
        <v>2654</v>
      </c>
      <c r="M29" s="391"/>
      <c r="N29" s="384"/>
      <c r="O29" s="53"/>
      <c r="P29" s="53"/>
      <c r="Q29" s="53"/>
    </row>
    <row r="30" spans="1:17" ht="36" customHeight="1" x14ac:dyDescent="0.35">
      <c r="A30" s="790" t="s">
        <v>2655</v>
      </c>
      <c r="B30" s="392" t="s">
        <v>2559</v>
      </c>
      <c r="C30" s="392"/>
      <c r="D30" s="392" t="s">
        <v>2656</v>
      </c>
      <c r="E30" s="392"/>
      <c r="F30" s="392" t="s">
        <v>2657</v>
      </c>
      <c r="G30" s="391"/>
      <c r="H30" s="790" t="s">
        <v>2658</v>
      </c>
      <c r="I30" s="392"/>
      <c r="J30" s="392" t="s">
        <v>2559</v>
      </c>
      <c r="K30" s="392"/>
      <c r="L30" s="392" t="s">
        <v>2656</v>
      </c>
      <c r="M30" s="392"/>
      <c r="N30" s="392" t="s">
        <v>2657</v>
      </c>
      <c r="O30" s="53"/>
      <c r="P30" s="53"/>
      <c r="Q30" s="53"/>
    </row>
    <row r="31" spans="1:17" ht="36" customHeight="1" x14ac:dyDescent="0.35">
      <c r="A31" s="393" t="s">
        <v>1238</v>
      </c>
      <c r="B31" s="394">
        <v>7595</v>
      </c>
      <c r="C31" s="394"/>
      <c r="D31" s="394">
        <v>421</v>
      </c>
      <c r="E31" s="394"/>
      <c r="F31" s="394">
        <v>7174</v>
      </c>
      <c r="G31" s="395"/>
      <c r="H31" s="396" t="s">
        <v>1239</v>
      </c>
      <c r="I31" s="395"/>
      <c r="J31" s="394">
        <v>755</v>
      </c>
      <c r="K31" s="394"/>
      <c r="L31" s="394">
        <v>343</v>
      </c>
      <c r="M31" s="394"/>
      <c r="N31" s="394">
        <v>412</v>
      </c>
      <c r="O31" s="53"/>
      <c r="P31" s="53"/>
      <c r="Q31" s="53"/>
    </row>
    <row r="32" spans="1:17" ht="36" customHeight="1" x14ac:dyDescent="0.35">
      <c r="A32" s="397">
        <v>12</v>
      </c>
      <c r="B32" s="394">
        <v>146</v>
      </c>
      <c r="C32" s="395"/>
      <c r="D32" s="395">
        <v>27</v>
      </c>
      <c r="E32" s="395"/>
      <c r="F32" s="395">
        <v>119</v>
      </c>
      <c r="G32" s="395"/>
      <c r="H32" s="394">
        <v>12</v>
      </c>
      <c r="I32" s="395"/>
      <c r="J32" s="394" t="s">
        <v>1240</v>
      </c>
      <c r="K32" s="395"/>
      <c r="L32" s="394" t="s">
        <v>1241</v>
      </c>
      <c r="M32" s="395"/>
      <c r="N32" s="394" t="s">
        <v>1242</v>
      </c>
      <c r="O32" s="53"/>
      <c r="P32" s="53"/>
      <c r="Q32" s="53"/>
    </row>
    <row r="33" spans="1:17" ht="36" customHeight="1" x14ac:dyDescent="0.35">
      <c r="A33" s="397">
        <v>13</v>
      </c>
      <c r="B33" s="394">
        <v>294</v>
      </c>
      <c r="C33" s="395"/>
      <c r="D33" s="395">
        <v>46</v>
      </c>
      <c r="E33" s="395"/>
      <c r="F33" s="395">
        <v>248</v>
      </c>
      <c r="G33" s="395"/>
      <c r="H33" s="394">
        <v>13</v>
      </c>
      <c r="I33" s="395"/>
      <c r="J33" s="394">
        <v>2</v>
      </c>
      <c r="K33" s="395"/>
      <c r="L33" s="395">
        <v>2</v>
      </c>
      <c r="M33" s="395"/>
      <c r="N33" s="395" t="s">
        <v>1243</v>
      </c>
      <c r="O33" s="53"/>
      <c r="P33" s="53"/>
      <c r="Q33" s="53"/>
    </row>
    <row r="34" spans="1:17" ht="36" customHeight="1" x14ac:dyDescent="0.35">
      <c r="A34" s="397">
        <v>14</v>
      </c>
      <c r="B34" s="394">
        <v>588</v>
      </c>
      <c r="C34" s="395"/>
      <c r="D34" s="395">
        <v>85</v>
      </c>
      <c r="E34" s="395"/>
      <c r="F34" s="395">
        <v>503</v>
      </c>
      <c r="G34" s="395"/>
      <c r="H34" s="394">
        <v>14</v>
      </c>
      <c r="I34" s="395"/>
      <c r="J34" s="394">
        <v>25</v>
      </c>
      <c r="K34" s="395"/>
      <c r="L34" s="395">
        <v>13</v>
      </c>
      <c r="M34" s="395"/>
      <c r="N34" s="395">
        <v>12</v>
      </c>
      <c r="O34" s="53"/>
      <c r="P34" s="53"/>
      <c r="Q34" s="53"/>
    </row>
    <row r="35" spans="1:17" ht="36" customHeight="1" x14ac:dyDescent="0.35">
      <c r="A35" s="397">
        <v>15</v>
      </c>
      <c r="B35" s="394">
        <v>1502</v>
      </c>
      <c r="C35" s="395"/>
      <c r="D35" s="395">
        <v>138</v>
      </c>
      <c r="E35" s="395"/>
      <c r="F35" s="395">
        <v>1364</v>
      </c>
      <c r="G35" s="395"/>
      <c r="H35" s="394">
        <v>15</v>
      </c>
      <c r="I35" s="395"/>
      <c r="J35" s="394">
        <v>74</v>
      </c>
      <c r="K35" s="395"/>
      <c r="L35" s="395">
        <v>28</v>
      </c>
      <c r="M35" s="395"/>
      <c r="N35" s="395">
        <v>46</v>
      </c>
      <c r="O35" s="53"/>
      <c r="P35" s="53"/>
      <c r="Q35" s="53"/>
    </row>
    <row r="36" spans="1:17" ht="36" customHeight="1" x14ac:dyDescent="0.35">
      <c r="A36" s="397">
        <v>16</v>
      </c>
      <c r="B36" s="394">
        <v>2245</v>
      </c>
      <c r="C36" s="395"/>
      <c r="D36" s="395">
        <v>94</v>
      </c>
      <c r="E36" s="395"/>
      <c r="F36" s="395">
        <v>2151</v>
      </c>
      <c r="G36" s="395"/>
      <c r="H36" s="394">
        <v>16</v>
      </c>
      <c r="I36" s="395"/>
      <c r="J36" s="394">
        <v>206</v>
      </c>
      <c r="K36" s="395"/>
      <c r="L36" s="395">
        <v>108</v>
      </c>
      <c r="M36" s="395"/>
      <c r="N36" s="395">
        <v>98</v>
      </c>
      <c r="O36" s="53"/>
      <c r="P36" s="53"/>
      <c r="Q36" s="53"/>
    </row>
    <row r="37" spans="1:17" ht="36" customHeight="1" x14ac:dyDescent="0.35">
      <c r="A37" s="397">
        <v>17</v>
      </c>
      <c r="B37" s="394">
        <v>2820</v>
      </c>
      <c r="C37" s="395"/>
      <c r="D37" s="395">
        <v>31</v>
      </c>
      <c r="E37" s="395"/>
      <c r="F37" s="395">
        <v>2789</v>
      </c>
      <c r="G37" s="395"/>
      <c r="H37" s="394">
        <v>17</v>
      </c>
      <c r="I37" s="395"/>
      <c r="J37" s="394">
        <v>448</v>
      </c>
      <c r="K37" s="395"/>
      <c r="L37" s="395">
        <v>192</v>
      </c>
      <c r="M37" s="395"/>
      <c r="N37" s="395">
        <v>256</v>
      </c>
      <c r="O37" s="53"/>
      <c r="P37" s="53"/>
      <c r="Q37" s="53"/>
    </row>
    <row r="38" spans="1:17" ht="36" customHeight="1" thickBot="1" x14ac:dyDescent="0.4">
      <c r="A38" s="399"/>
      <c r="B38" s="400"/>
      <c r="C38" s="387"/>
      <c r="D38" s="387"/>
      <c r="E38" s="387"/>
      <c r="F38" s="387"/>
      <c r="G38" s="387"/>
      <c r="H38" s="387"/>
      <c r="I38" s="387"/>
      <c r="J38" s="387"/>
      <c r="K38" s="387"/>
      <c r="L38" s="387"/>
      <c r="M38" s="387"/>
      <c r="N38" s="387"/>
      <c r="O38" s="53"/>
      <c r="P38" s="53"/>
      <c r="Q38" s="53"/>
    </row>
    <row r="39" spans="1:17" ht="36" customHeight="1" x14ac:dyDescent="0.35">
      <c r="A39" s="385"/>
      <c r="B39" s="386"/>
      <c r="C39" s="385"/>
      <c r="D39" s="385"/>
      <c r="E39" s="385"/>
      <c r="F39" s="385"/>
      <c r="G39" s="385"/>
      <c r="H39" s="385"/>
      <c r="I39" s="385"/>
      <c r="J39" s="385"/>
      <c r="K39" s="385"/>
      <c r="L39" s="385"/>
      <c r="M39" s="385"/>
      <c r="N39" s="385"/>
      <c r="O39" s="53"/>
      <c r="P39" s="53"/>
      <c r="Q39" s="53"/>
    </row>
    <row r="40" spans="1:17" ht="36" customHeight="1" x14ac:dyDescent="0.35">
      <c r="A40" s="383" t="s">
        <v>2661</v>
      </c>
      <c r="B40" s="386"/>
      <c r="C40" s="385"/>
      <c r="D40" s="385"/>
      <c r="E40" s="385"/>
      <c r="F40" s="385"/>
      <c r="G40" s="385"/>
      <c r="I40" s="385"/>
      <c r="J40" s="385"/>
      <c r="K40" s="385"/>
      <c r="L40" s="385"/>
      <c r="M40" s="385"/>
      <c r="N40" s="385"/>
      <c r="O40" s="53"/>
      <c r="P40" s="53"/>
      <c r="Q40" s="53"/>
    </row>
    <row r="41" spans="1:17" ht="54.75" customHeight="1" x14ac:dyDescent="0.35">
      <c r="A41" s="1310" t="s">
        <v>2660</v>
      </c>
      <c r="B41" s="1310"/>
      <c r="C41" s="1310"/>
      <c r="D41" s="1310"/>
      <c r="E41" s="1310"/>
      <c r="F41" s="1310"/>
      <c r="G41" s="1310"/>
      <c r="O41" s="53"/>
      <c r="P41" s="53"/>
      <c r="Q41" s="53"/>
    </row>
    <row r="42" spans="1:17" ht="36" customHeight="1" x14ac:dyDescent="0.35">
      <c r="A42" s="1307">
        <v>38</v>
      </c>
      <c r="B42" s="1308"/>
      <c r="C42" s="1308"/>
      <c r="D42" s="1308"/>
      <c r="E42" s="1308"/>
      <c r="F42" s="1308"/>
      <c r="G42" s="1308"/>
      <c r="H42" s="1308"/>
      <c r="I42" s="1308"/>
      <c r="J42" s="1308"/>
      <c r="K42" s="1308"/>
      <c r="L42" s="1308"/>
      <c r="M42" s="1308"/>
      <c r="N42" s="1309"/>
      <c r="O42" s="53"/>
      <c r="P42" s="53"/>
      <c r="Q42" s="53"/>
    </row>
    <row r="43" spans="1:17" ht="36" customHeight="1" x14ac:dyDescent="0.35">
      <c r="A43" s="383" t="s">
        <v>491</v>
      </c>
      <c r="B43" s="384"/>
      <c r="C43" s="383"/>
      <c r="D43" s="385"/>
      <c r="E43" s="385"/>
      <c r="F43" s="385"/>
      <c r="G43" s="385"/>
      <c r="H43" s="385"/>
      <c r="I43" s="385"/>
      <c r="J43" s="385"/>
      <c r="K43" s="385"/>
      <c r="L43" s="385"/>
      <c r="M43" s="385"/>
      <c r="N43" s="385"/>
      <c r="O43" s="53"/>
      <c r="P43" s="53"/>
      <c r="Q43" s="53"/>
    </row>
    <row r="44" spans="1:17" ht="36" customHeight="1" x14ac:dyDescent="0.35">
      <c r="A44" s="385"/>
      <c r="B44" s="386"/>
      <c r="C44" s="385"/>
      <c r="D44" s="385"/>
      <c r="E44" s="385"/>
      <c r="F44" s="385"/>
      <c r="G44" s="385"/>
      <c r="H44" s="385"/>
      <c r="I44" s="385"/>
      <c r="J44" s="385"/>
      <c r="K44" s="385"/>
      <c r="L44" s="385"/>
      <c r="M44" s="385"/>
      <c r="N44" s="385"/>
      <c r="O44" s="53"/>
      <c r="P44" s="53"/>
      <c r="Q44" s="53"/>
    </row>
    <row r="45" spans="1:17" ht="36" customHeight="1" thickBot="1" x14ac:dyDescent="0.4">
      <c r="A45" s="387"/>
      <c r="B45" s="388"/>
      <c r="C45" s="387"/>
      <c r="D45" s="387"/>
      <c r="E45" s="387"/>
      <c r="F45" s="387"/>
      <c r="G45" s="387"/>
      <c r="H45" s="387"/>
      <c r="I45" s="387"/>
      <c r="J45" s="387"/>
      <c r="K45" s="387"/>
      <c r="L45" s="387"/>
      <c r="M45" s="387"/>
      <c r="N45" s="387"/>
      <c r="O45" s="53"/>
      <c r="P45" s="53"/>
      <c r="Q45" s="53"/>
    </row>
    <row r="46" spans="1:17" ht="36" customHeight="1" x14ac:dyDescent="0.35">
      <c r="A46" s="385"/>
      <c r="B46" s="384"/>
      <c r="C46" s="383"/>
      <c r="D46" s="384"/>
      <c r="E46" s="385"/>
      <c r="F46" s="385"/>
      <c r="G46" s="383"/>
      <c r="H46" s="385"/>
      <c r="I46" s="385"/>
      <c r="J46" s="384"/>
      <c r="K46" s="383"/>
      <c r="L46" s="384"/>
      <c r="M46" s="385"/>
      <c r="N46" s="385"/>
      <c r="O46" s="53"/>
      <c r="P46" s="53"/>
      <c r="Q46" s="53"/>
    </row>
    <row r="47" spans="1:17" ht="36" customHeight="1" x14ac:dyDescent="0.35">
      <c r="A47" s="385"/>
      <c r="B47" s="384"/>
      <c r="C47" s="383"/>
      <c r="D47" s="384"/>
      <c r="E47" s="385"/>
      <c r="F47" s="385"/>
      <c r="G47" s="383"/>
      <c r="H47" s="385"/>
      <c r="I47" s="385"/>
      <c r="J47" s="384"/>
      <c r="K47" s="383"/>
      <c r="L47" s="384"/>
      <c r="M47" s="385"/>
      <c r="N47" s="385"/>
      <c r="O47" s="53"/>
      <c r="P47" s="53"/>
      <c r="Q47" s="53"/>
    </row>
    <row r="48" spans="1:17" ht="36" customHeight="1" x14ac:dyDescent="0.35">
      <c r="A48" s="390"/>
      <c r="B48" s="384"/>
      <c r="C48" s="383"/>
      <c r="D48" s="384"/>
      <c r="E48" s="385"/>
      <c r="F48" s="384"/>
      <c r="G48" s="383"/>
      <c r="H48" s="385"/>
      <c r="I48" s="385"/>
      <c r="J48" s="384"/>
      <c r="K48" s="383"/>
      <c r="L48" s="384"/>
      <c r="M48" s="385"/>
      <c r="N48" s="384"/>
      <c r="O48" s="53"/>
      <c r="P48" s="53"/>
      <c r="Q48" s="53"/>
    </row>
    <row r="49" spans="1:17" ht="36" customHeight="1" x14ac:dyDescent="0.35">
      <c r="A49" s="384"/>
      <c r="B49" s="389"/>
      <c r="C49" s="389"/>
      <c r="D49" s="391" t="s">
        <v>2653</v>
      </c>
      <c r="E49" s="389"/>
      <c r="F49" s="384"/>
      <c r="G49" s="389"/>
      <c r="H49" s="391"/>
      <c r="I49" s="389"/>
      <c r="J49" s="389"/>
      <c r="K49" s="389"/>
      <c r="L49" s="391" t="s">
        <v>2653</v>
      </c>
      <c r="M49" s="389"/>
      <c r="N49" s="384"/>
      <c r="O49" s="53"/>
      <c r="P49" s="53"/>
      <c r="Q49" s="53"/>
    </row>
    <row r="50" spans="1:17" ht="36" customHeight="1" x14ac:dyDescent="0.35">
      <c r="A50" s="805"/>
      <c r="B50" s="391"/>
      <c r="C50" s="391"/>
      <c r="D50" s="391" t="s">
        <v>2654</v>
      </c>
      <c r="E50" s="391"/>
      <c r="F50" s="384"/>
      <c r="G50" s="391"/>
      <c r="H50" s="790"/>
      <c r="I50" s="391"/>
      <c r="J50" s="391"/>
      <c r="K50" s="391"/>
      <c r="L50" s="391" t="s">
        <v>2654</v>
      </c>
      <c r="M50" s="391"/>
      <c r="N50" s="384"/>
      <c r="O50" s="53"/>
      <c r="P50" s="53"/>
      <c r="Q50" s="53"/>
    </row>
    <row r="51" spans="1:17" ht="36" customHeight="1" x14ac:dyDescent="0.35">
      <c r="A51" s="790" t="s">
        <v>2655</v>
      </c>
      <c r="B51" s="392" t="s">
        <v>2559</v>
      </c>
      <c r="C51" s="392"/>
      <c r="D51" s="392" t="s">
        <v>2656</v>
      </c>
      <c r="E51" s="392"/>
      <c r="F51" s="392" t="s">
        <v>2657</v>
      </c>
      <c r="G51" s="392"/>
      <c r="H51" s="790" t="s">
        <v>2658</v>
      </c>
      <c r="I51" s="392"/>
      <c r="J51" s="392" t="s">
        <v>2559</v>
      </c>
      <c r="K51" s="392"/>
      <c r="L51" s="392" t="s">
        <v>2656</v>
      </c>
      <c r="M51" s="392"/>
      <c r="N51" s="392" t="s">
        <v>2657</v>
      </c>
      <c r="O51" s="53"/>
      <c r="P51" s="53"/>
      <c r="Q51" s="53"/>
    </row>
    <row r="52" spans="1:17" ht="36" customHeight="1" x14ac:dyDescent="0.35">
      <c r="A52" s="393" t="s">
        <v>1244</v>
      </c>
      <c r="B52" s="394">
        <v>6132</v>
      </c>
      <c r="C52" s="394"/>
      <c r="D52" s="394">
        <v>260</v>
      </c>
      <c r="E52" s="394"/>
      <c r="F52" s="394">
        <v>5872</v>
      </c>
      <c r="G52" s="395"/>
      <c r="H52" s="396" t="s">
        <v>1245</v>
      </c>
      <c r="I52" s="395"/>
      <c r="J52" s="394">
        <v>538</v>
      </c>
      <c r="K52" s="394"/>
      <c r="L52" s="394">
        <v>232</v>
      </c>
      <c r="M52" s="394"/>
      <c r="N52" s="394">
        <v>306</v>
      </c>
      <c r="O52" s="53"/>
      <c r="P52" s="53"/>
      <c r="Q52" s="53"/>
    </row>
    <row r="53" spans="1:17" ht="36" customHeight="1" x14ac:dyDescent="0.35">
      <c r="A53" s="397">
        <v>12</v>
      </c>
      <c r="B53" s="394">
        <v>196</v>
      </c>
      <c r="C53" s="395"/>
      <c r="D53" s="395">
        <v>12</v>
      </c>
      <c r="E53" s="395"/>
      <c r="F53" s="395">
        <v>184</v>
      </c>
      <c r="G53" s="395"/>
      <c r="H53" s="394">
        <v>12</v>
      </c>
      <c r="I53" s="395"/>
      <c r="J53" s="394" t="s">
        <v>1246</v>
      </c>
      <c r="K53" s="395"/>
      <c r="L53" s="395" t="s">
        <v>1247</v>
      </c>
      <c r="M53" s="395"/>
      <c r="N53" s="395" t="s">
        <v>1248</v>
      </c>
      <c r="O53" s="53"/>
      <c r="P53" s="53"/>
      <c r="Q53" s="53"/>
    </row>
    <row r="54" spans="1:17" ht="36" customHeight="1" x14ac:dyDescent="0.35">
      <c r="A54" s="397">
        <v>13</v>
      </c>
      <c r="B54" s="394">
        <v>373</v>
      </c>
      <c r="C54" s="395"/>
      <c r="D54" s="395">
        <v>27</v>
      </c>
      <c r="E54" s="395"/>
      <c r="F54" s="395">
        <v>346</v>
      </c>
      <c r="G54" s="395"/>
      <c r="H54" s="394">
        <v>13</v>
      </c>
      <c r="I54" s="395"/>
      <c r="J54" s="394">
        <v>2</v>
      </c>
      <c r="K54" s="395"/>
      <c r="L54" s="395">
        <v>2</v>
      </c>
      <c r="M54" s="395"/>
      <c r="N54" s="395" t="s">
        <v>1249</v>
      </c>
      <c r="O54" s="53"/>
      <c r="P54" s="53"/>
      <c r="Q54" s="53"/>
    </row>
    <row r="55" spans="1:17" ht="36" customHeight="1" x14ac:dyDescent="0.35">
      <c r="A55" s="397">
        <v>14</v>
      </c>
      <c r="B55" s="394">
        <v>568</v>
      </c>
      <c r="C55" s="395"/>
      <c r="D55" s="395">
        <v>24</v>
      </c>
      <c r="E55" s="395"/>
      <c r="F55" s="395">
        <v>544</v>
      </c>
      <c r="G55" s="395"/>
      <c r="H55" s="394">
        <v>14</v>
      </c>
      <c r="I55" s="395"/>
      <c r="J55" s="394">
        <v>10</v>
      </c>
      <c r="K55" s="395"/>
      <c r="L55" s="395">
        <v>4</v>
      </c>
      <c r="M55" s="395"/>
      <c r="N55" s="395">
        <v>6</v>
      </c>
      <c r="O55" s="53"/>
      <c r="P55" s="53"/>
      <c r="Q55" s="53"/>
    </row>
    <row r="56" spans="1:17" ht="36" customHeight="1" x14ac:dyDescent="0.35">
      <c r="A56" s="397">
        <v>15</v>
      </c>
      <c r="B56" s="394">
        <v>1227</v>
      </c>
      <c r="C56" s="395"/>
      <c r="D56" s="395">
        <v>107</v>
      </c>
      <c r="E56" s="395"/>
      <c r="F56" s="395">
        <v>1120</v>
      </c>
      <c r="G56" s="395"/>
      <c r="H56" s="394">
        <v>15</v>
      </c>
      <c r="I56" s="395"/>
      <c r="J56" s="394">
        <v>59</v>
      </c>
      <c r="K56" s="395"/>
      <c r="L56" s="395">
        <v>20</v>
      </c>
      <c r="M56" s="395"/>
      <c r="N56" s="395">
        <v>39</v>
      </c>
      <c r="O56" s="53"/>
      <c r="P56" s="53"/>
      <c r="Q56" s="53"/>
    </row>
    <row r="57" spans="1:17" ht="36" customHeight="1" x14ac:dyDescent="0.35">
      <c r="A57" s="397">
        <v>16</v>
      </c>
      <c r="B57" s="394">
        <v>1651</v>
      </c>
      <c r="C57" s="395"/>
      <c r="D57" s="395">
        <v>66</v>
      </c>
      <c r="E57" s="395"/>
      <c r="F57" s="395">
        <v>1585</v>
      </c>
      <c r="G57" s="395"/>
      <c r="H57" s="394">
        <v>16</v>
      </c>
      <c r="I57" s="395"/>
      <c r="J57" s="394">
        <v>156</v>
      </c>
      <c r="K57" s="395"/>
      <c r="L57" s="395">
        <v>73</v>
      </c>
      <c r="M57" s="395"/>
      <c r="N57" s="395">
        <v>83</v>
      </c>
      <c r="O57" s="53"/>
      <c r="P57" s="53"/>
      <c r="Q57" s="53"/>
    </row>
    <row r="58" spans="1:17" ht="36" customHeight="1" x14ac:dyDescent="0.35">
      <c r="A58" s="397">
        <v>17</v>
      </c>
      <c r="B58" s="394">
        <v>2117</v>
      </c>
      <c r="C58" s="395"/>
      <c r="D58" s="395">
        <v>24</v>
      </c>
      <c r="E58" s="395"/>
      <c r="F58" s="395">
        <v>2093</v>
      </c>
      <c r="G58" s="395"/>
      <c r="H58" s="394">
        <v>17</v>
      </c>
      <c r="I58" s="395"/>
      <c r="J58" s="394">
        <v>311</v>
      </c>
      <c r="K58" s="395"/>
      <c r="L58" s="395">
        <v>133</v>
      </c>
      <c r="M58" s="395"/>
      <c r="N58" s="395">
        <v>178</v>
      </c>
      <c r="O58" s="53"/>
      <c r="P58" s="53"/>
      <c r="Q58" s="53"/>
    </row>
    <row r="59" spans="1:17" ht="36" customHeight="1" thickBot="1" x14ac:dyDescent="0.4">
      <c r="A59" s="399"/>
      <c r="B59" s="400"/>
      <c r="C59" s="387"/>
      <c r="D59" s="387"/>
      <c r="E59" s="387"/>
      <c r="F59" s="387"/>
      <c r="G59" s="387"/>
      <c r="H59" s="387"/>
      <c r="I59" s="387"/>
      <c r="J59" s="387"/>
      <c r="K59" s="387"/>
      <c r="L59" s="387"/>
      <c r="M59" s="387"/>
      <c r="N59" s="387"/>
      <c r="O59" s="53"/>
      <c r="P59" s="53"/>
      <c r="Q59" s="53"/>
    </row>
    <row r="60" spans="1:17" ht="36" customHeight="1" x14ac:dyDescent="0.35">
      <c r="A60" s="385"/>
      <c r="B60" s="386"/>
      <c r="C60" s="385"/>
      <c r="D60" s="385"/>
      <c r="E60" s="385"/>
      <c r="F60" s="385"/>
      <c r="G60" s="385"/>
      <c r="H60" s="385"/>
      <c r="I60" s="385"/>
      <c r="J60" s="385"/>
      <c r="K60" s="385"/>
      <c r="L60" s="385"/>
      <c r="M60" s="385"/>
      <c r="N60" s="385"/>
      <c r="O60" s="53"/>
      <c r="P60" s="53"/>
      <c r="Q60" s="53"/>
    </row>
    <row r="61" spans="1:17" ht="36" customHeight="1" x14ac:dyDescent="0.35">
      <c r="A61" s="383" t="s">
        <v>2662</v>
      </c>
      <c r="B61" s="386"/>
      <c r="C61" s="385"/>
      <c r="D61" s="385"/>
      <c r="E61" s="385"/>
      <c r="F61" s="385"/>
      <c r="G61" s="385"/>
      <c r="I61" s="385"/>
      <c r="J61" s="385"/>
      <c r="K61" s="385"/>
      <c r="L61" s="385"/>
      <c r="M61" s="385"/>
      <c r="N61" s="385"/>
      <c r="O61" s="53"/>
      <c r="P61" s="53"/>
      <c r="Q61" s="53"/>
    </row>
    <row r="62" spans="1:17" ht="36" customHeight="1" x14ac:dyDescent="0.35">
      <c r="A62" s="1307">
        <v>39</v>
      </c>
      <c r="B62" s="1308"/>
      <c r="C62" s="1308"/>
      <c r="D62" s="1308"/>
      <c r="E62" s="1308"/>
      <c r="F62" s="1308"/>
      <c r="G62" s="1308"/>
      <c r="H62" s="1308"/>
      <c r="I62" s="1308"/>
      <c r="J62" s="1308"/>
      <c r="K62" s="1308"/>
      <c r="L62" s="1308"/>
      <c r="M62" s="1308"/>
      <c r="N62" s="1309"/>
      <c r="O62" s="53"/>
      <c r="P62" s="53"/>
      <c r="Q62" s="53"/>
    </row>
    <row r="63" spans="1:17" ht="36" customHeight="1" x14ac:dyDescent="0.35">
      <c r="A63" s="383" t="s">
        <v>492</v>
      </c>
      <c r="B63" s="384"/>
      <c r="C63" s="383"/>
      <c r="D63" s="385"/>
      <c r="E63" s="385"/>
      <c r="F63" s="385"/>
      <c r="G63" s="385"/>
      <c r="H63" s="385"/>
      <c r="I63" s="385"/>
      <c r="J63" s="385"/>
      <c r="K63" s="385"/>
      <c r="L63" s="385"/>
      <c r="M63" s="385"/>
      <c r="N63" s="385"/>
      <c r="O63" s="53"/>
      <c r="P63" s="53"/>
      <c r="Q63" s="53"/>
    </row>
    <row r="64" spans="1:17" ht="36" customHeight="1" x14ac:dyDescent="0.35">
      <c r="A64" s="385"/>
      <c r="B64" s="386"/>
      <c r="C64" s="385"/>
      <c r="D64" s="385"/>
      <c r="E64" s="385"/>
      <c r="F64" s="385"/>
      <c r="G64" s="385"/>
      <c r="H64" s="385"/>
      <c r="I64" s="385"/>
      <c r="J64" s="385"/>
      <c r="K64" s="385"/>
      <c r="L64" s="385"/>
      <c r="M64" s="385"/>
      <c r="N64" s="385"/>
      <c r="O64" s="53"/>
      <c r="P64" s="53"/>
      <c r="Q64" s="53"/>
    </row>
    <row r="65" spans="1:17" ht="36" customHeight="1" thickBot="1" x14ac:dyDescent="0.4">
      <c r="A65" s="387"/>
      <c r="B65" s="388"/>
      <c r="C65" s="387"/>
      <c r="D65" s="387"/>
      <c r="E65" s="387"/>
      <c r="F65" s="387"/>
      <c r="G65" s="387"/>
      <c r="H65" s="387"/>
      <c r="I65" s="387"/>
      <c r="J65" s="387"/>
      <c r="K65" s="387"/>
      <c r="L65" s="387"/>
      <c r="M65" s="387"/>
      <c r="N65" s="387"/>
      <c r="O65" s="53"/>
      <c r="P65" s="53"/>
      <c r="Q65" s="53"/>
    </row>
    <row r="66" spans="1:17" ht="36" customHeight="1" x14ac:dyDescent="0.35">
      <c r="A66" s="385"/>
      <c r="B66" s="384"/>
      <c r="C66" s="383"/>
      <c r="D66" s="384"/>
      <c r="E66" s="385"/>
      <c r="F66" s="385"/>
      <c r="G66" s="383"/>
      <c r="H66" s="385"/>
      <c r="I66" s="385"/>
      <c r="J66" s="384"/>
      <c r="K66" s="383"/>
      <c r="L66" s="384"/>
      <c r="M66" s="385"/>
      <c r="N66" s="385"/>
      <c r="O66" s="53"/>
      <c r="P66" s="53"/>
      <c r="Q66" s="53"/>
    </row>
    <row r="67" spans="1:17" ht="36" customHeight="1" x14ac:dyDescent="0.35">
      <c r="A67" s="385"/>
      <c r="B67" s="384"/>
      <c r="C67" s="383"/>
      <c r="D67" s="384"/>
      <c r="E67" s="385"/>
      <c r="F67" s="385"/>
      <c r="G67" s="383"/>
      <c r="H67" s="385"/>
      <c r="I67" s="385"/>
      <c r="J67" s="384"/>
      <c r="K67" s="383"/>
      <c r="L67" s="384"/>
      <c r="M67" s="385"/>
      <c r="N67" s="385"/>
      <c r="O67" s="53"/>
      <c r="P67" s="53"/>
      <c r="Q67" s="53"/>
    </row>
    <row r="68" spans="1:17" ht="36" customHeight="1" x14ac:dyDescent="0.35">
      <c r="A68" s="390"/>
      <c r="B68" s="384"/>
      <c r="C68" s="383"/>
      <c r="D68" s="384"/>
      <c r="E68" s="385"/>
      <c r="F68" s="384"/>
      <c r="G68" s="383"/>
      <c r="H68" s="385"/>
      <c r="I68" s="385"/>
      <c r="J68" s="384"/>
      <c r="K68" s="383"/>
      <c r="L68" s="384"/>
      <c r="M68" s="385"/>
      <c r="N68" s="384"/>
      <c r="O68" s="53"/>
      <c r="P68" s="53"/>
      <c r="Q68" s="53"/>
    </row>
    <row r="69" spans="1:17" ht="36" customHeight="1" x14ac:dyDescent="0.35">
      <c r="A69" s="384"/>
      <c r="B69" s="389"/>
      <c r="C69" s="389"/>
      <c r="D69" s="391" t="s">
        <v>2653</v>
      </c>
      <c r="E69" s="389"/>
      <c r="F69" s="384"/>
      <c r="G69" s="389"/>
      <c r="H69" s="391"/>
      <c r="I69" s="389"/>
      <c r="J69" s="389"/>
      <c r="K69" s="389"/>
      <c r="L69" s="391" t="s">
        <v>2653</v>
      </c>
      <c r="M69" s="389"/>
      <c r="N69" s="384"/>
      <c r="O69" s="53"/>
      <c r="P69" s="53"/>
      <c r="Q69" s="53"/>
    </row>
    <row r="70" spans="1:17" ht="36" customHeight="1" x14ac:dyDescent="0.35">
      <c r="A70" s="384"/>
      <c r="B70" s="391"/>
      <c r="C70" s="391"/>
      <c r="D70" s="391" t="s">
        <v>2654</v>
      </c>
      <c r="E70" s="391"/>
      <c r="F70" s="384"/>
      <c r="G70" s="391"/>
      <c r="H70" s="384"/>
      <c r="I70" s="391"/>
      <c r="J70" s="391"/>
      <c r="K70" s="391"/>
      <c r="L70" s="391" t="s">
        <v>2654</v>
      </c>
      <c r="M70" s="391"/>
      <c r="N70" s="384"/>
      <c r="O70" s="53"/>
      <c r="P70" s="53"/>
      <c r="Q70" s="53"/>
    </row>
    <row r="71" spans="1:17" ht="36" customHeight="1" x14ac:dyDescent="0.35">
      <c r="A71" s="790" t="s">
        <v>2655</v>
      </c>
      <c r="B71" s="392" t="s">
        <v>2559</v>
      </c>
      <c r="C71" s="392"/>
      <c r="D71" s="392" t="s">
        <v>2656</v>
      </c>
      <c r="E71" s="392"/>
      <c r="F71" s="392" t="s">
        <v>2657</v>
      </c>
      <c r="G71" s="392"/>
      <c r="H71" s="790" t="s">
        <v>2658</v>
      </c>
      <c r="I71" s="392"/>
      <c r="J71" s="392" t="s">
        <v>2559</v>
      </c>
      <c r="K71" s="392"/>
      <c r="L71" s="392" t="s">
        <v>2656</v>
      </c>
      <c r="M71" s="392"/>
      <c r="N71" s="392" t="s">
        <v>2657</v>
      </c>
      <c r="O71" s="53"/>
      <c r="P71" s="53"/>
      <c r="Q71" s="53"/>
    </row>
    <row r="72" spans="1:17" ht="36" customHeight="1" x14ac:dyDescent="0.35">
      <c r="A72" s="393" t="s">
        <v>1250</v>
      </c>
      <c r="B72" s="394">
        <v>3069</v>
      </c>
      <c r="C72" s="394"/>
      <c r="D72" s="394">
        <v>161</v>
      </c>
      <c r="E72" s="394"/>
      <c r="F72" s="394">
        <v>2908</v>
      </c>
      <c r="G72" s="395"/>
      <c r="H72" s="396" t="s">
        <v>1251</v>
      </c>
      <c r="I72" s="395"/>
      <c r="J72" s="394">
        <v>417</v>
      </c>
      <c r="K72" s="394"/>
      <c r="L72" s="394">
        <v>154</v>
      </c>
      <c r="M72" s="394"/>
      <c r="N72" s="394">
        <v>263</v>
      </c>
      <c r="O72" s="53"/>
      <c r="P72" s="53"/>
      <c r="Q72" s="53"/>
    </row>
    <row r="73" spans="1:17" ht="36" customHeight="1" x14ac:dyDescent="0.35">
      <c r="A73" s="397">
        <v>12</v>
      </c>
      <c r="B73" s="394">
        <v>51</v>
      </c>
      <c r="C73" s="395"/>
      <c r="D73" s="395">
        <v>15</v>
      </c>
      <c r="E73" s="395"/>
      <c r="F73" s="395">
        <v>36</v>
      </c>
      <c r="G73" s="395"/>
      <c r="H73" s="394">
        <v>12</v>
      </c>
      <c r="I73" s="395"/>
      <c r="J73" s="395" t="s">
        <v>1252</v>
      </c>
      <c r="K73" s="395"/>
      <c r="L73" s="395" t="s">
        <v>1253</v>
      </c>
      <c r="M73" s="395"/>
      <c r="N73" s="395" t="s">
        <v>1254</v>
      </c>
      <c r="O73" s="53"/>
      <c r="P73" s="53"/>
      <c r="Q73" s="53"/>
    </row>
    <row r="74" spans="1:17" ht="36" customHeight="1" x14ac:dyDescent="0.35">
      <c r="A74" s="397">
        <v>13</v>
      </c>
      <c r="B74" s="394">
        <v>132</v>
      </c>
      <c r="C74" s="395"/>
      <c r="D74" s="395">
        <v>19</v>
      </c>
      <c r="E74" s="395"/>
      <c r="F74" s="395">
        <v>113</v>
      </c>
      <c r="G74" s="395"/>
      <c r="H74" s="394">
        <v>13</v>
      </c>
      <c r="I74" s="395"/>
      <c r="J74" s="395" t="s">
        <v>1255</v>
      </c>
      <c r="K74" s="395"/>
      <c r="L74" s="395" t="s">
        <v>1256</v>
      </c>
      <c r="M74" s="395"/>
      <c r="N74" s="395" t="s">
        <v>1257</v>
      </c>
      <c r="O74" s="53"/>
      <c r="P74" s="53"/>
      <c r="Q74" s="53"/>
    </row>
    <row r="75" spans="1:17" ht="36" customHeight="1" x14ac:dyDescent="0.35">
      <c r="A75" s="397">
        <v>14</v>
      </c>
      <c r="B75" s="394">
        <v>241</v>
      </c>
      <c r="C75" s="395"/>
      <c r="D75" s="395">
        <v>27</v>
      </c>
      <c r="E75" s="395"/>
      <c r="F75" s="395">
        <v>214</v>
      </c>
      <c r="G75" s="395"/>
      <c r="H75" s="394">
        <v>14</v>
      </c>
      <c r="I75" s="395"/>
      <c r="J75" s="395">
        <v>11</v>
      </c>
      <c r="K75" s="395"/>
      <c r="L75" s="395">
        <v>5</v>
      </c>
      <c r="M75" s="395"/>
      <c r="N75" s="395">
        <v>6</v>
      </c>
      <c r="O75" s="53"/>
      <c r="P75" s="53"/>
      <c r="Q75" s="53"/>
    </row>
    <row r="76" spans="1:17" ht="36" customHeight="1" x14ac:dyDescent="0.35">
      <c r="A76" s="397">
        <v>15</v>
      </c>
      <c r="B76" s="394">
        <v>596</v>
      </c>
      <c r="C76" s="395"/>
      <c r="D76" s="395">
        <v>43</v>
      </c>
      <c r="E76" s="395"/>
      <c r="F76" s="395">
        <v>553</v>
      </c>
      <c r="G76" s="395"/>
      <c r="H76" s="394">
        <v>15</v>
      </c>
      <c r="I76" s="395"/>
      <c r="J76" s="395">
        <v>38</v>
      </c>
      <c r="K76" s="395"/>
      <c r="L76" s="395">
        <v>16</v>
      </c>
      <c r="M76" s="395"/>
      <c r="N76" s="395">
        <v>22</v>
      </c>
      <c r="O76" s="53"/>
      <c r="P76" s="53"/>
      <c r="Q76" s="53"/>
    </row>
    <row r="77" spans="1:17" ht="36" customHeight="1" x14ac:dyDescent="0.35">
      <c r="A77" s="397">
        <v>16</v>
      </c>
      <c r="B77" s="394">
        <v>873</v>
      </c>
      <c r="C77" s="395"/>
      <c r="D77" s="395">
        <v>46</v>
      </c>
      <c r="E77" s="395"/>
      <c r="F77" s="395">
        <v>827</v>
      </c>
      <c r="G77" s="395"/>
      <c r="H77" s="394">
        <v>16</v>
      </c>
      <c r="I77" s="395"/>
      <c r="J77" s="395">
        <v>126</v>
      </c>
      <c r="K77" s="395"/>
      <c r="L77" s="395">
        <v>39</v>
      </c>
      <c r="M77" s="395"/>
      <c r="N77" s="395">
        <v>87</v>
      </c>
      <c r="O77" s="53"/>
      <c r="P77" s="53"/>
      <c r="Q77" s="53"/>
    </row>
    <row r="78" spans="1:17" ht="36" customHeight="1" x14ac:dyDescent="0.35">
      <c r="A78" s="397">
        <v>17</v>
      </c>
      <c r="B78" s="394">
        <v>1176</v>
      </c>
      <c r="C78" s="395"/>
      <c r="D78" s="395">
        <v>11</v>
      </c>
      <c r="E78" s="395"/>
      <c r="F78" s="395">
        <v>1165</v>
      </c>
      <c r="G78" s="395"/>
      <c r="H78" s="394">
        <v>17</v>
      </c>
      <c r="I78" s="395"/>
      <c r="J78" s="395">
        <v>242</v>
      </c>
      <c r="K78" s="395"/>
      <c r="L78" s="395">
        <v>94</v>
      </c>
      <c r="M78" s="395"/>
      <c r="N78" s="395">
        <v>148</v>
      </c>
      <c r="O78" s="53"/>
      <c r="P78" s="53"/>
      <c r="Q78" s="53"/>
    </row>
    <row r="79" spans="1:17" ht="36" customHeight="1" thickBot="1" x14ac:dyDescent="0.4">
      <c r="A79" s="399"/>
      <c r="B79" s="400"/>
      <c r="C79" s="387"/>
      <c r="D79" s="387"/>
      <c r="E79" s="387"/>
      <c r="F79" s="387"/>
      <c r="G79" s="387"/>
      <c r="H79" s="387"/>
      <c r="I79" s="387"/>
      <c r="J79" s="387"/>
      <c r="K79" s="387"/>
      <c r="L79" s="387"/>
      <c r="M79" s="387"/>
      <c r="N79" s="387"/>
      <c r="O79" s="53"/>
      <c r="P79" s="53"/>
      <c r="Q79" s="53"/>
    </row>
    <row r="80" spans="1:17" ht="36" customHeight="1" x14ac:dyDescent="0.35">
      <c r="A80" s="385"/>
      <c r="B80" s="386"/>
      <c r="C80" s="385"/>
      <c r="D80" s="385"/>
      <c r="E80" s="385"/>
      <c r="F80" s="385"/>
      <c r="G80" s="385"/>
      <c r="H80" s="385"/>
      <c r="I80" s="385"/>
      <c r="J80" s="385"/>
      <c r="K80" s="385"/>
      <c r="L80" s="385"/>
      <c r="M80" s="385"/>
      <c r="N80" s="385"/>
      <c r="O80" s="53"/>
      <c r="P80" s="53"/>
      <c r="Q80" s="53"/>
    </row>
    <row r="81" spans="1:17" ht="36" customHeight="1" x14ac:dyDescent="0.35">
      <c r="A81" s="383" t="s">
        <v>2663</v>
      </c>
      <c r="B81" s="386"/>
      <c r="C81" s="385"/>
      <c r="D81" s="385"/>
      <c r="E81" s="385"/>
      <c r="F81" s="385"/>
      <c r="G81" s="385"/>
      <c r="I81" s="385"/>
      <c r="J81" s="385"/>
      <c r="K81" s="385"/>
      <c r="L81" s="385"/>
      <c r="M81" s="385"/>
      <c r="N81" s="385"/>
      <c r="O81" s="53"/>
      <c r="P81" s="53"/>
      <c r="Q81" s="53"/>
    </row>
    <row r="82" spans="1:17" ht="36" customHeight="1" x14ac:dyDescent="0.35">
      <c r="A82" s="53"/>
      <c r="B82" s="53"/>
      <c r="C82" s="53"/>
      <c r="D82" s="53"/>
      <c r="E82" s="53"/>
      <c r="F82" s="53"/>
      <c r="G82" s="53"/>
      <c r="H82" s="53"/>
      <c r="I82" s="53"/>
      <c r="J82" s="53"/>
      <c r="K82" s="53"/>
      <c r="L82" s="53"/>
      <c r="M82" s="53"/>
      <c r="N82" s="53"/>
      <c r="O82" s="53"/>
      <c r="P82" s="53"/>
      <c r="Q82" s="53"/>
    </row>
    <row r="83" spans="1:17" ht="36" customHeight="1" x14ac:dyDescent="0.35">
      <c r="A83" s="53"/>
      <c r="B83" s="53"/>
      <c r="C83" s="53"/>
      <c r="D83" s="53"/>
      <c r="E83" s="53"/>
      <c r="F83" s="53"/>
      <c r="G83" s="53"/>
      <c r="H83" s="53"/>
      <c r="I83" s="53"/>
      <c r="J83" s="53"/>
      <c r="K83" s="53"/>
      <c r="L83" s="53"/>
      <c r="M83" s="53"/>
      <c r="N83" s="53"/>
      <c r="O83" s="53"/>
      <c r="P83" s="53"/>
      <c r="Q83" s="53"/>
    </row>
    <row r="84" spans="1:17" ht="36" customHeight="1" x14ac:dyDescent="0.35">
      <c r="A84" s="401" t="s">
        <v>195</v>
      </c>
      <c r="B84" s="53"/>
      <c r="C84" s="53"/>
      <c r="D84" s="53"/>
      <c r="E84" s="53"/>
      <c r="F84" s="53"/>
      <c r="G84" s="53"/>
      <c r="H84" s="53"/>
      <c r="I84" s="53"/>
      <c r="J84" s="53"/>
      <c r="K84" s="53"/>
      <c r="L84" s="53"/>
      <c r="M84" s="53"/>
      <c r="N84" s="53"/>
      <c r="O84" s="53"/>
      <c r="P84" s="53"/>
      <c r="Q84" s="53"/>
    </row>
    <row r="85" spans="1:17" ht="168" customHeight="1" x14ac:dyDescent="0.35">
      <c r="A85" s="402" t="s">
        <v>2758</v>
      </c>
      <c r="B85" s="53"/>
      <c r="C85" s="53"/>
      <c r="D85" s="53"/>
      <c r="E85" s="53"/>
      <c r="F85" s="53"/>
      <c r="G85" s="53"/>
      <c r="H85" s="53"/>
      <c r="I85" s="53"/>
      <c r="J85" s="53"/>
      <c r="K85" s="53"/>
      <c r="L85" s="53"/>
      <c r="M85" s="53"/>
      <c r="N85" s="53"/>
      <c r="O85" s="53"/>
      <c r="P85" s="53"/>
      <c r="Q85" s="53"/>
    </row>
    <row r="86" spans="1:17" ht="168" customHeight="1" x14ac:dyDescent="0.35">
      <c r="A86" s="403" t="s">
        <v>532</v>
      </c>
      <c r="B86" s="53"/>
      <c r="C86" s="53"/>
      <c r="D86" s="53"/>
      <c r="E86" s="53"/>
      <c r="F86" s="53"/>
      <c r="G86" s="53"/>
      <c r="H86" s="53"/>
      <c r="I86" s="53"/>
      <c r="J86" s="53"/>
      <c r="K86" s="53"/>
      <c r="L86" s="53"/>
      <c r="M86" s="53"/>
      <c r="N86" s="53"/>
      <c r="O86" s="53"/>
      <c r="P86" s="53"/>
      <c r="Q86" s="53"/>
    </row>
    <row r="87" spans="1:17" ht="168" customHeight="1" x14ac:dyDescent="0.35">
      <c r="A87" s="403" t="s">
        <v>2759</v>
      </c>
      <c r="B87" s="53"/>
      <c r="C87" s="53"/>
      <c r="D87" s="53"/>
      <c r="E87" s="53"/>
      <c r="F87" s="53"/>
      <c r="G87" s="53"/>
      <c r="H87" s="53"/>
      <c r="I87" s="53"/>
      <c r="J87" s="53"/>
      <c r="K87" s="53"/>
      <c r="L87" s="53"/>
      <c r="M87" s="53"/>
      <c r="N87" s="53"/>
      <c r="O87" s="53"/>
      <c r="P87" s="53"/>
      <c r="Q87" s="53"/>
    </row>
    <row r="88" spans="1:17" ht="168" customHeight="1" x14ac:dyDescent="0.35">
      <c r="A88" s="758" t="s">
        <v>2760</v>
      </c>
      <c r="B88" s="53"/>
      <c r="C88" s="53"/>
      <c r="D88" s="53"/>
      <c r="E88" s="53"/>
      <c r="F88" s="53"/>
      <c r="G88" s="53"/>
      <c r="H88" s="53"/>
      <c r="I88" s="53"/>
      <c r="J88" s="53"/>
      <c r="K88" s="53"/>
      <c r="L88" s="53"/>
      <c r="M88" s="53"/>
      <c r="N88" s="53"/>
      <c r="O88" s="53"/>
      <c r="P88" s="53"/>
      <c r="Q88" s="53"/>
    </row>
    <row r="89" spans="1:17" ht="36" customHeight="1" x14ac:dyDescent="0.35">
      <c r="A89" s="983">
        <v>40</v>
      </c>
      <c r="B89" s="984"/>
      <c r="C89" s="984"/>
      <c r="D89" s="984"/>
      <c r="E89" s="984"/>
      <c r="F89" s="984"/>
      <c r="G89" s="984"/>
      <c r="H89" s="984"/>
      <c r="I89" s="984"/>
      <c r="J89" s="984"/>
      <c r="K89" s="984"/>
      <c r="L89" s="984"/>
      <c r="M89" s="984"/>
      <c r="N89" s="985"/>
      <c r="O89" s="53"/>
      <c r="P89" s="53"/>
      <c r="Q89" s="53"/>
    </row>
    <row r="90" spans="1:17" ht="36" customHeight="1" x14ac:dyDescent="0.35">
      <c r="A90" s="53"/>
      <c r="B90" s="53"/>
      <c r="C90" s="53"/>
      <c r="D90" s="53"/>
      <c r="E90" s="53"/>
      <c r="F90" s="53"/>
      <c r="G90" s="53"/>
      <c r="H90" s="53"/>
      <c r="I90" s="53"/>
      <c r="J90" s="53"/>
      <c r="K90" s="53"/>
      <c r="L90" s="53"/>
      <c r="M90" s="53"/>
      <c r="N90" s="53"/>
      <c r="O90" s="53"/>
      <c r="P90" s="53"/>
      <c r="Q90" s="53"/>
    </row>
  </sheetData>
  <customSheetViews>
    <customSheetView guid="{F9E11B60-08F2-4696-8C7E-B1D44E6FD7AE}" scale="55" showPageBreaks="1" printArea="1" view="pageBreakPreview" topLeftCell="A87">
      <selection activeCell="A88" sqref="A88"/>
      <rowBreaks count="3" manualBreakCount="3">
        <brk id="21" max="16383" man="1"/>
        <brk id="42" max="16383" man="1"/>
        <brk id="62" max="16383" man="1"/>
      </rowBreaks>
      <pageMargins left="0.7" right="0.7" top="0.75" bottom="0.75" header="0.3" footer="0.3"/>
      <pageSetup paperSize="9" scale="33" orientation="landscape" r:id="rId1"/>
    </customSheetView>
    <customSheetView guid="{DF2306C6-4A3B-4355-B9DC-5DCB00B1C22B}" scale="55" showPageBreaks="1" printArea="1" view="pageBreakPreview" topLeftCell="A87">
      <selection activeCell="A88" sqref="A88"/>
      <rowBreaks count="3" manualBreakCount="3">
        <brk id="21" max="16383" man="1"/>
        <brk id="42" max="16383" man="1"/>
        <brk id="62" max="16383" man="1"/>
      </rowBreaks>
      <pageMargins left="0.7" right="0.7" top="0.75" bottom="0.75" header="0.3" footer="0.3"/>
      <pageSetup paperSize="9" scale="33" orientation="landscape" r:id="rId2"/>
    </customSheetView>
  </customSheetViews>
  <mergeCells count="6">
    <mergeCell ref="A42:N42"/>
    <mergeCell ref="A62:N62"/>
    <mergeCell ref="A89:N89"/>
    <mergeCell ref="A20:G20"/>
    <mergeCell ref="A41:G41"/>
    <mergeCell ref="A21:N21"/>
  </mergeCells>
  <pageMargins left="0.7" right="0.7" top="0.75" bottom="0.75" header="0.3" footer="0.3"/>
  <pageSetup paperSize="9" scale="33" orientation="landscape" r:id="rId3"/>
  <rowBreaks count="3" manualBreakCount="3">
    <brk id="21" max="16383" man="1"/>
    <brk id="42" max="16383" man="1"/>
    <brk id="6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view="pageBreakPreview" topLeftCell="A118" zoomScale="40" zoomScaleNormal="100" zoomScaleSheetLayoutView="40" workbookViewId="0">
      <selection activeCell="K117" sqref="K117"/>
    </sheetView>
  </sheetViews>
  <sheetFormatPr defaultColWidth="37" defaultRowHeight="41.25" customHeight="1" x14ac:dyDescent="0.5"/>
  <cols>
    <col min="1" max="1" width="37" style="589"/>
    <col min="2" max="16" width="23.28515625" style="589" customWidth="1"/>
    <col min="17" max="16384" width="37" style="589"/>
  </cols>
  <sheetData>
    <row r="1" spans="1:18" ht="41.25" customHeight="1" x14ac:dyDescent="0.5">
      <c r="A1" s="572" t="s">
        <v>493</v>
      </c>
      <c r="B1" s="573"/>
      <c r="C1" s="582"/>
      <c r="D1" s="582"/>
      <c r="E1" s="582"/>
      <c r="F1" s="584"/>
      <c r="G1" s="584"/>
      <c r="H1" s="584"/>
      <c r="I1" s="584"/>
      <c r="J1" s="582"/>
      <c r="K1" s="582"/>
      <c r="L1" s="582"/>
      <c r="M1" s="582"/>
      <c r="N1" s="582"/>
      <c r="O1" s="582"/>
      <c r="P1" s="582"/>
      <c r="Q1" s="588"/>
      <c r="R1" s="588"/>
    </row>
    <row r="2" spans="1:18" ht="41.25" customHeight="1" x14ac:dyDescent="0.5">
      <c r="A2" s="572"/>
      <c r="B2" s="573"/>
      <c r="C2" s="582"/>
      <c r="D2" s="582"/>
      <c r="E2" s="582"/>
      <c r="F2" s="584"/>
      <c r="G2" s="584"/>
      <c r="H2" s="584"/>
      <c r="I2" s="584"/>
      <c r="J2" s="582"/>
      <c r="K2" s="582"/>
      <c r="L2" s="582"/>
      <c r="M2" s="582"/>
      <c r="N2" s="582"/>
      <c r="O2" s="582"/>
      <c r="P2" s="582"/>
      <c r="Q2" s="588"/>
      <c r="R2" s="588"/>
    </row>
    <row r="3" spans="1:18" ht="41.25" customHeight="1" thickBot="1" x14ac:dyDescent="0.55000000000000004">
      <c r="A3" s="585"/>
      <c r="B3" s="583"/>
      <c r="C3" s="585"/>
      <c r="D3" s="585"/>
      <c r="E3" s="585"/>
      <c r="F3" s="586"/>
      <c r="G3" s="586"/>
      <c r="H3" s="586"/>
      <c r="I3" s="586"/>
      <c r="J3" s="585"/>
      <c r="K3" s="585"/>
      <c r="L3" s="582"/>
      <c r="M3" s="582"/>
      <c r="N3" s="582"/>
      <c r="O3" s="582"/>
      <c r="P3" s="582"/>
      <c r="Q3" s="588"/>
      <c r="R3" s="588"/>
    </row>
    <row r="4" spans="1:18" ht="41.25" customHeight="1" x14ac:dyDescent="0.5">
      <c r="A4" s="582" t="s">
        <v>170</v>
      </c>
      <c r="B4" s="1314" t="s">
        <v>2756</v>
      </c>
      <c r="C4" s="1314"/>
      <c r="D4" s="1314"/>
      <c r="E4" s="1314"/>
      <c r="F4" s="1314"/>
      <c r="G4" s="1314"/>
      <c r="H4" s="1314"/>
      <c r="I4" s="1314"/>
      <c r="J4" s="1314"/>
      <c r="K4" s="1314"/>
      <c r="L4" s="582"/>
      <c r="M4" s="582"/>
      <c r="N4" s="582"/>
      <c r="O4" s="582"/>
      <c r="P4" s="582"/>
      <c r="Q4" s="588"/>
      <c r="R4" s="588"/>
    </row>
    <row r="5" spans="1:18" ht="41.25" customHeight="1" x14ac:dyDescent="0.5">
      <c r="A5" s="574"/>
      <c r="B5" s="575"/>
      <c r="C5" s="576"/>
      <c r="D5" s="576"/>
      <c r="E5" s="576"/>
      <c r="F5" s="577"/>
      <c r="G5" s="577"/>
      <c r="H5" s="577"/>
      <c r="I5" s="577"/>
      <c r="J5" s="576"/>
      <c r="K5" s="582"/>
      <c r="L5" s="582"/>
      <c r="M5" s="582"/>
      <c r="N5" s="582"/>
      <c r="O5" s="582"/>
      <c r="P5" s="582"/>
      <c r="Q5" s="588"/>
      <c r="R5" s="588"/>
    </row>
    <row r="6" spans="1:18" ht="41.25" customHeight="1" x14ac:dyDescent="0.5">
      <c r="A6" s="590" t="s">
        <v>171</v>
      </c>
      <c r="B6" s="578" t="s">
        <v>1258</v>
      </c>
      <c r="C6" s="578">
        <v>13</v>
      </c>
      <c r="D6" s="578">
        <v>14</v>
      </c>
      <c r="E6" s="578">
        <v>15</v>
      </c>
      <c r="F6" s="579">
        <v>16</v>
      </c>
      <c r="G6" s="579">
        <v>17</v>
      </c>
      <c r="H6" s="579">
        <v>18</v>
      </c>
      <c r="I6" s="579">
        <v>19</v>
      </c>
      <c r="J6" s="578">
        <v>20</v>
      </c>
      <c r="K6" s="580">
        <v>21</v>
      </c>
      <c r="L6" s="582"/>
      <c r="M6" s="582"/>
      <c r="N6" s="582"/>
      <c r="O6" s="582"/>
      <c r="P6" s="582"/>
      <c r="Q6" s="588"/>
      <c r="R6" s="588"/>
    </row>
    <row r="7" spans="1:18" ht="41.25" customHeight="1" x14ac:dyDescent="0.5">
      <c r="A7" s="587"/>
      <c r="B7" s="576"/>
      <c r="C7" s="576"/>
      <c r="D7" s="576"/>
      <c r="E7" s="576"/>
      <c r="F7" s="577"/>
      <c r="G7" s="577"/>
      <c r="H7" s="577"/>
      <c r="I7" s="577"/>
      <c r="J7" s="576"/>
      <c r="K7" s="582"/>
      <c r="L7" s="582"/>
      <c r="M7" s="582"/>
      <c r="N7" s="582"/>
      <c r="O7" s="582"/>
      <c r="P7" s="582"/>
      <c r="Q7" s="588"/>
      <c r="R7" s="588"/>
    </row>
    <row r="8" spans="1:18" ht="41.25" customHeight="1" x14ac:dyDescent="0.5">
      <c r="A8" s="572" t="s">
        <v>458</v>
      </c>
      <c r="B8" s="573">
        <v>483</v>
      </c>
      <c r="C8" s="573">
        <v>5</v>
      </c>
      <c r="D8" s="573">
        <v>15</v>
      </c>
      <c r="E8" s="573">
        <v>39</v>
      </c>
      <c r="F8" s="581">
        <v>131</v>
      </c>
      <c r="G8" s="581">
        <v>256</v>
      </c>
      <c r="H8" s="581">
        <v>25</v>
      </c>
      <c r="I8" s="581">
        <v>8</v>
      </c>
      <c r="J8" s="573">
        <v>3</v>
      </c>
      <c r="K8" s="582">
        <v>1</v>
      </c>
      <c r="L8" s="582"/>
      <c r="M8" s="582"/>
      <c r="N8" s="582"/>
      <c r="O8" s="582"/>
      <c r="P8" s="582"/>
      <c r="Q8" s="588"/>
      <c r="R8" s="588"/>
    </row>
    <row r="9" spans="1:18" ht="41.25" customHeight="1" x14ac:dyDescent="0.5">
      <c r="A9" s="582"/>
      <c r="B9" s="573"/>
      <c r="C9" s="573"/>
      <c r="D9" s="573"/>
      <c r="E9" s="573"/>
      <c r="F9" s="581"/>
      <c r="G9" s="581"/>
      <c r="H9" s="581"/>
      <c r="I9" s="581"/>
      <c r="J9" s="573"/>
      <c r="K9" s="582"/>
      <c r="L9" s="582"/>
      <c r="M9" s="582"/>
      <c r="N9" s="582"/>
      <c r="O9" s="582"/>
      <c r="P9" s="582"/>
      <c r="Q9" s="588"/>
      <c r="R9" s="588"/>
    </row>
    <row r="10" spans="1:18" ht="41.25" customHeight="1" x14ac:dyDescent="0.5">
      <c r="A10" s="582"/>
      <c r="B10" s="573"/>
      <c r="C10" s="573"/>
      <c r="D10" s="573"/>
      <c r="E10" s="573"/>
      <c r="F10" s="581"/>
      <c r="G10" s="581"/>
      <c r="H10" s="581"/>
      <c r="I10" s="581"/>
      <c r="J10" s="573"/>
      <c r="K10" s="582"/>
      <c r="L10" s="582"/>
      <c r="M10" s="582"/>
      <c r="N10" s="582"/>
      <c r="O10" s="582"/>
      <c r="P10" s="582"/>
      <c r="Q10" s="588"/>
      <c r="R10" s="588"/>
    </row>
    <row r="11" spans="1:18" ht="41.25" customHeight="1" x14ac:dyDescent="0.5">
      <c r="A11" s="582" t="s">
        <v>172</v>
      </c>
      <c r="B11" s="573">
        <v>27</v>
      </c>
      <c r="C11" s="573" t="s">
        <v>1259</v>
      </c>
      <c r="D11" s="573" t="s">
        <v>1260</v>
      </c>
      <c r="E11" s="573">
        <v>2</v>
      </c>
      <c r="F11" s="581">
        <v>6</v>
      </c>
      <c r="G11" s="581">
        <v>8</v>
      </c>
      <c r="H11" s="581">
        <v>6</v>
      </c>
      <c r="I11" s="581">
        <v>4</v>
      </c>
      <c r="J11" s="573">
        <v>1</v>
      </c>
      <c r="K11" s="573" t="s">
        <v>1261</v>
      </c>
      <c r="L11" s="582"/>
      <c r="M11" s="582"/>
      <c r="N11" s="582"/>
      <c r="O11" s="582"/>
      <c r="P11" s="582"/>
      <c r="Q11" s="588"/>
      <c r="R11" s="588"/>
    </row>
    <row r="12" spans="1:18" ht="41.25" customHeight="1" x14ac:dyDescent="0.5">
      <c r="A12" s="582"/>
      <c r="B12" s="573"/>
      <c r="C12" s="573"/>
      <c r="D12" s="573"/>
      <c r="E12" s="573"/>
      <c r="F12" s="581"/>
      <c r="G12" s="581"/>
      <c r="H12" s="581"/>
      <c r="I12" s="581"/>
      <c r="J12" s="573"/>
      <c r="K12" s="582"/>
      <c r="L12" s="582"/>
      <c r="M12" s="582"/>
      <c r="N12" s="582"/>
      <c r="O12" s="582"/>
      <c r="P12" s="582"/>
      <c r="Q12" s="588"/>
      <c r="R12" s="588"/>
    </row>
    <row r="13" spans="1:18" ht="41.25" customHeight="1" x14ac:dyDescent="0.5">
      <c r="A13" s="582"/>
      <c r="B13" s="573"/>
      <c r="C13" s="573"/>
      <c r="D13" s="573"/>
      <c r="E13" s="573"/>
      <c r="F13" s="581"/>
      <c r="G13" s="581"/>
      <c r="H13" s="581"/>
      <c r="I13" s="581"/>
      <c r="J13" s="573"/>
      <c r="K13" s="582"/>
      <c r="L13" s="582"/>
      <c r="M13" s="582"/>
      <c r="N13" s="582"/>
      <c r="O13" s="582"/>
      <c r="P13" s="582"/>
      <c r="Q13" s="588"/>
      <c r="R13" s="588"/>
    </row>
    <row r="14" spans="1:18" ht="41.25" customHeight="1" x14ac:dyDescent="0.5">
      <c r="A14" s="582" t="s">
        <v>173</v>
      </c>
      <c r="B14" s="573">
        <v>7</v>
      </c>
      <c r="C14" s="573" t="s">
        <v>1262</v>
      </c>
      <c r="D14" s="573" t="s">
        <v>1263</v>
      </c>
      <c r="E14" s="573">
        <v>2</v>
      </c>
      <c r="F14" s="581">
        <v>1</v>
      </c>
      <c r="G14" s="581">
        <v>4</v>
      </c>
      <c r="H14" s="581" t="s">
        <v>1264</v>
      </c>
      <c r="I14" s="581" t="s">
        <v>1265</v>
      </c>
      <c r="J14" s="573" t="s">
        <v>1266</v>
      </c>
      <c r="K14" s="573" t="s">
        <v>1267</v>
      </c>
      <c r="L14" s="582"/>
      <c r="M14" s="582"/>
      <c r="N14" s="582"/>
      <c r="O14" s="582"/>
      <c r="P14" s="582"/>
      <c r="Q14" s="588"/>
      <c r="R14" s="588"/>
    </row>
    <row r="15" spans="1:18" ht="41.25" customHeight="1" x14ac:dyDescent="0.5">
      <c r="A15" s="582"/>
      <c r="B15" s="573"/>
      <c r="C15" s="573"/>
      <c r="D15" s="573"/>
      <c r="E15" s="573"/>
      <c r="F15" s="581"/>
      <c r="G15" s="581"/>
      <c r="H15" s="581"/>
      <c r="I15" s="581"/>
      <c r="J15" s="573"/>
      <c r="K15" s="582"/>
      <c r="L15" s="582"/>
      <c r="M15" s="582"/>
      <c r="N15" s="582"/>
      <c r="O15" s="582"/>
      <c r="P15" s="582"/>
      <c r="Q15" s="588"/>
      <c r="R15" s="588"/>
    </row>
    <row r="16" spans="1:18" ht="41.25" customHeight="1" x14ac:dyDescent="0.5">
      <c r="A16" s="582"/>
      <c r="B16" s="573"/>
      <c r="C16" s="573"/>
      <c r="D16" s="573"/>
      <c r="E16" s="573"/>
      <c r="F16" s="581"/>
      <c r="G16" s="581"/>
      <c r="H16" s="581"/>
      <c r="I16" s="581"/>
      <c r="J16" s="573"/>
      <c r="K16" s="582"/>
      <c r="L16" s="582"/>
      <c r="M16" s="582"/>
      <c r="N16" s="582"/>
      <c r="O16" s="582"/>
      <c r="P16" s="582"/>
      <c r="Q16" s="588"/>
      <c r="R16" s="588"/>
    </row>
    <row r="17" spans="1:18" ht="41.25" customHeight="1" x14ac:dyDescent="0.5">
      <c r="A17" s="582" t="s">
        <v>174</v>
      </c>
      <c r="B17" s="573">
        <v>31</v>
      </c>
      <c r="C17" s="573" t="s">
        <v>1268</v>
      </c>
      <c r="D17" s="573" t="s">
        <v>1269</v>
      </c>
      <c r="E17" s="573">
        <v>2</v>
      </c>
      <c r="F17" s="581">
        <v>8</v>
      </c>
      <c r="G17" s="581">
        <v>18</v>
      </c>
      <c r="H17" s="581">
        <v>3</v>
      </c>
      <c r="I17" s="581" t="s">
        <v>1270</v>
      </c>
      <c r="J17" s="573" t="s">
        <v>1271</v>
      </c>
      <c r="K17" s="573" t="s">
        <v>1272</v>
      </c>
      <c r="L17" s="582"/>
      <c r="M17" s="582"/>
      <c r="N17" s="582"/>
      <c r="O17" s="582"/>
      <c r="P17" s="582"/>
      <c r="Q17" s="588"/>
      <c r="R17" s="588"/>
    </row>
    <row r="18" spans="1:18" ht="41.25" customHeight="1" x14ac:dyDescent="0.5">
      <c r="A18" s="582"/>
      <c r="B18" s="573"/>
      <c r="C18" s="573"/>
      <c r="D18" s="573"/>
      <c r="E18" s="573"/>
      <c r="F18" s="581"/>
      <c r="G18" s="581"/>
      <c r="H18" s="581"/>
      <c r="I18" s="581"/>
      <c r="J18" s="573"/>
      <c r="K18" s="582"/>
      <c r="L18" s="582"/>
      <c r="M18" s="582"/>
      <c r="N18" s="582"/>
      <c r="O18" s="582"/>
      <c r="P18" s="582"/>
      <c r="Q18" s="588"/>
      <c r="R18" s="588"/>
    </row>
    <row r="19" spans="1:18" ht="41.25" customHeight="1" x14ac:dyDescent="0.5">
      <c r="A19" s="582"/>
      <c r="B19" s="573"/>
      <c r="C19" s="573"/>
      <c r="D19" s="573"/>
      <c r="E19" s="573"/>
      <c r="F19" s="581"/>
      <c r="G19" s="581"/>
      <c r="H19" s="581"/>
      <c r="I19" s="581"/>
      <c r="J19" s="573"/>
      <c r="K19" s="582"/>
      <c r="L19" s="582"/>
      <c r="M19" s="582"/>
      <c r="N19" s="582"/>
      <c r="O19" s="582"/>
      <c r="P19" s="582"/>
      <c r="Q19" s="588"/>
      <c r="R19" s="588"/>
    </row>
    <row r="20" spans="1:18" ht="41.25" customHeight="1" x14ac:dyDescent="0.5">
      <c r="A20" s="582" t="s">
        <v>175</v>
      </c>
      <c r="B20" s="573">
        <v>6</v>
      </c>
      <c r="C20" s="573" t="s">
        <v>1273</v>
      </c>
      <c r="D20" s="573" t="s">
        <v>1274</v>
      </c>
      <c r="E20" s="573" t="s">
        <v>1275</v>
      </c>
      <c r="F20" s="581">
        <v>1</v>
      </c>
      <c r="G20" s="581">
        <v>5</v>
      </c>
      <c r="H20" s="581" t="s">
        <v>1276</v>
      </c>
      <c r="I20" s="581" t="s">
        <v>1277</v>
      </c>
      <c r="J20" s="573" t="s">
        <v>1278</v>
      </c>
      <c r="K20" s="573" t="s">
        <v>1279</v>
      </c>
      <c r="L20" s="582"/>
      <c r="M20" s="582"/>
      <c r="N20" s="582"/>
      <c r="O20" s="582"/>
      <c r="P20" s="582"/>
      <c r="Q20" s="588"/>
      <c r="R20" s="588"/>
    </row>
    <row r="21" spans="1:18" ht="41.25" customHeight="1" x14ac:dyDescent="0.5">
      <c r="A21" s="582"/>
      <c r="B21" s="573"/>
      <c r="C21" s="573"/>
      <c r="D21" s="573"/>
      <c r="E21" s="573"/>
      <c r="F21" s="581"/>
      <c r="G21" s="581"/>
      <c r="H21" s="581"/>
      <c r="I21" s="581"/>
      <c r="J21" s="573"/>
      <c r="K21" s="582"/>
      <c r="L21" s="582"/>
      <c r="M21" s="582"/>
      <c r="N21" s="582"/>
      <c r="O21" s="582"/>
      <c r="P21" s="582"/>
      <c r="Q21" s="588"/>
      <c r="R21" s="588"/>
    </row>
    <row r="22" spans="1:18" ht="41.25" customHeight="1" x14ac:dyDescent="0.5">
      <c r="A22" s="582"/>
      <c r="B22" s="573"/>
      <c r="C22" s="573"/>
      <c r="D22" s="573"/>
      <c r="E22" s="573"/>
      <c r="F22" s="581"/>
      <c r="G22" s="581"/>
      <c r="H22" s="581"/>
      <c r="I22" s="581"/>
      <c r="J22" s="573"/>
      <c r="K22" s="582"/>
      <c r="L22" s="582"/>
      <c r="M22" s="582"/>
      <c r="N22" s="582"/>
      <c r="O22" s="582"/>
      <c r="P22" s="582"/>
      <c r="Q22" s="588"/>
      <c r="R22" s="588"/>
    </row>
    <row r="23" spans="1:18" ht="41.25" customHeight="1" x14ac:dyDescent="0.5">
      <c r="A23" s="582" t="s">
        <v>176</v>
      </c>
      <c r="B23" s="573">
        <v>251</v>
      </c>
      <c r="C23" s="573">
        <v>2</v>
      </c>
      <c r="D23" s="573">
        <v>14</v>
      </c>
      <c r="E23" s="573">
        <v>21</v>
      </c>
      <c r="F23" s="581">
        <v>67</v>
      </c>
      <c r="G23" s="581">
        <v>136</v>
      </c>
      <c r="H23" s="581">
        <v>8</v>
      </c>
      <c r="I23" s="581">
        <v>3</v>
      </c>
      <c r="J23" s="573" t="s">
        <v>1280</v>
      </c>
      <c r="K23" s="573" t="s">
        <v>1281</v>
      </c>
      <c r="L23" s="582"/>
      <c r="M23" s="582"/>
      <c r="N23" s="582"/>
      <c r="O23" s="582"/>
      <c r="P23" s="582"/>
      <c r="Q23" s="588"/>
      <c r="R23" s="588"/>
    </row>
    <row r="24" spans="1:18" ht="41.25" customHeight="1" x14ac:dyDescent="0.5">
      <c r="A24" s="582"/>
      <c r="B24" s="573"/>
      <c r="C24" s="573"/>
      <c r="D24" s="573"/>
      <c r="E24" s="573"/>
      <c r="F24" s="581"/>
      <c r="G24" s="581"/>
      <c r="H24" s="581"/>
      <c r="I24" s="581"/>
      <c r="J24" s="573"/>
      <c r="K24" s="582"/>
      <c r="L24" s="582"/>
      <c r="M24" s="582"/>
      <c r="N24" s="582"/>
      <c r="O24" s="582"/>
      <c r="P24" s="582"/>
      <c r="Q24" s="588"/>
      <c r="R24" s="588"/>
    </row>
    <row r="25" spans="1:18" ht="41.25" customHeight="1" x14ac:dyDescent="0.5">
      <c r="A25" s="582"/>
      <c r="B25" s="573"/>
      <c r="C25" s="573"/>
      <c r="D25" s="573"/>
      <c r="E25" s="573"/>
      <c r="F25" s="581"/>
      <c r="G25" s="581"/>
      <c r="H25" s="581"/>
      <c r="I25" s="581"/>
      <c r="J25" s="573"/>
      <c r="K25" s="582"/>
      <c r="L25" s="582"/>
      <c r="M25" s="582"/>
      <c r="N25" s="582"/>
      <c r="O25" s="582"/>
      <c r="P25" s="582"/>
      <c r="Q25" s="588"/>
      <c r="R25" s="588"/>
    </row>
    <row r="26" spans="1:18" ht="41.25" customHeight="1" x14ac:dyDescent="0.5">
      <c r="A26" s="582" t="s">
        <v>177</v>
      </c>
      <c r="B26" s="573">
        <v>93</v>
      </c>
      <c r="C26" s="573">
        <v>2</v>
      </c>
      <c r="D26" s="573">
        <v>1</v>
      </c>
      <c r="E26" s="573">
        <v>6</v>
      </c>
      <c r="F26" s="581">
        <v>25</v>
      </c>
      <c r="G26" s="581">
        <v>51</v>
      </c>
      <c r="H26" s="581">
        <v>5</v>
      </c>
      <c r="I26" s="581" t="s">
        <v>1282</v>
      </c>
      <c r="J26" s="573">
        <v>2</v>
      </c>
      <c r="K26" s="573">
        <v>1</v>
      </c>
      <c r="L26" s="582"/>
      <c r="M26" s="582"/>
      <c r="N26" s="582"/>
      <c r="O26" s="582"/>
      <c r="P26" s="582"/>
      <c r="Q26" s="588"/>
      <c r="R26" s="588"/>
    </row>
    <row r="27" spans="1:18" ht="41.25" customHeight="1" x14ac:dyDescent="0.5">
      <c r="A27" s="582"/>
      <c r="B27" s="573"/>
      <c r="C27" s="573"/>
      <c r="D27" s="573"/>
      <c r="E27" s="573"/>
      <c r="F27" s="581"/>
      <c r="G27" s="581"/>
      <c r="H27" s="581"/>
      <c r="I27" s="581"/>
      <c r="J27" s="573"/>
      <c r="K27" s="582"/>
      <c r="L27" s="582"/>
      <c r="M27" s="582"/>
      <c r="N27" s="582"/>
      <c r="O27" s="582"/>
      <c r="P27" s="582"/>
      <c r="Q27" s="588"/>
      <c r="R27" s="588"/>
    </row>
    <row r="28" spans="1:18" ht="41.25" customHeight="1" x14ac:dyDescent="0.5">
      <c r="A28" s="582"/>
      <c r="B28" s="573"/>
      <c r="C28" s="573"/>
      <c r="D28" s="573"/>
      <c r="E28" s="573"/>
      <c r="F28" s="581"/>
      <c r="G28" s="581"/>
      <c r="H28" s="581"/>
      <c r="I28" s="581"/>
      <c r="J28" s="573"/>
      <c r="K28" s="582"/>
      <c r="L28" s="582"/>
      <c r="M28" s="582"/>
      <c r="N28" s="582"/>
      <c r="O28" s="582"/>
      <c r="P28" s="582"/>
      <c r="Q28" s="588"/>
      <c r="R28" s="588"/>
    </row>
    <row r="29" spans="1:18" ht="41.25" customHeight="1" x14ac:dyDescent="0.5">
      <c r="A29" s="582" t="s">
        <v>178</v>
      </c>
      <c r="B29" s="573">
        <v>34</v>
      </c>
      <c r="C29" s="573">
        <v>1</v>
      </c>
      <c r="D29" s="573" t="s">
        <v>1283</v>
      </c>
      <c r="E29" s="573">
        <v>4</v>
      </c>
      <c r="F29" s="581">
        <v>14</v>
      </c>
      <c r="G29" s="581">
        <v>12</v>
      </c>
      <c r="H29" s="581">
        <v>3</v>
      </c>
      <c r="I29" s="581" t="s">
        <v>1284</v>
      </c>
      <c r="J29" s="573" t="s">
        <v>1285</v>
      </c>
      <c r="K29" s="573" t="s">
        <v>1286</v>
      </c>
      <c r="L29" s="582"/>
      <c r="M29" s="582"/>
      <c r="N29" s="582"/>
      <c r="O29" s="582"/>
      <c r="P29" s="582"/>
      <c r="Q29" s="588"/>
      <c r="R29" s="588"/>
    </row>
    <row r="30" spans="1:18" ht="41.25" customHeight="1" x14ac:dyDescent="0.5">
      <c r="A30" s="582"/>
      <c r="B30" s="573"/>
      <c r="C30" s="573"/>
      <c r="D30" s="573"/>
      <c r="E30" s="573"/>
      <c r="F30" s="581"/>
      <c r="G30" s="581"/>
      <c r="H30" s="581"/>
      <c r="I30" s="581"/>
      <c r="J30" s="573"/>
      <c r="K30" s="582"/>
      <c r="L30" s="582"/>
      <c r="M30" s="582"/>
      <c r="N30" s="582"/>
      <c r="O30" s="582"/>
      <c r="P30" s="582"/>
      <c r="Q30" s="588"/>
      <c r="R30" s="588"/>
    </row>
    <row r="31" spans="1:18" ht="41.25" customHeight="1" x14ac:dyDescent="0.5">
      <c r="A31" s="582"/>
      <c r="B31" s="573"/>
      <c r="C31" s="573"/>
      <c r="D31" s="573"/>
      <c r="E31" s="573"/>
      <c r="F31" s="581"/>
      <c r="G31" s="581"/>
      <c r="H31" s="581"/>
      <c r="I31" s="581"/>
      <c r="J31" s="573"/>
      <c r="K31" s="582"/>
      <c r="L31" s="582"/>
      <c r="M31" s="582"/>
      <c r="N31" s="582"/>
      <c r="O31" s="582"/>
      <c r="P31" s="582"/>
      <c r="Q31" s="588"/>
      <c r="R31" s="588"/>
    </row>
    <row r="32" spans="1:18" ht="41.25" customHeight="1" x14ac:dyDescent="0.5">
      <c r="A32" s="582" t="s">
        <v>179</v>
      </c>
      <c r="B32" s="573">
        <v>34</v>
      </c>
      <c r="C32" s="573" t="s">
        <v>1287</v>
      </c>
      <c r="D32" s="573" t="s">
        <v>1288</v>
      </c>
      <c r="E32" s="573">
        <v>2</v>
      </c>
      <c r="F32" s="581">
        <v>9</v>
      </c>
      <c r="G32" s="581">
        <v>22</v>
      </c>
      <c r="H32" s="581" t="s">
        <v>1289</v>
      </c>
      <c r="I32" s="581">
        <v>1</v>
      </c>
      <c r="J32" s="573" t="s">
        <v>1290</v>
      </c>
      <c r="K32" s="573" t="s">
        <v>1291</v>
      </c>
      <c r="L32" s="582"/>
      <c r="M32" s="582"/>
      <c r="N32" s="582"/>
      <c r="O32" s="582"/>
      <c r="P32" s="582"/>
      <c r="Q32" s="588"/>
      <c r="R32" s="588"/>
    </row>
    <row r="33" spans="1:18" ht="41.25" customHeight="1" thickBot="1" x14ac:dyDescent="0.55000000000000004">
      <c r="A33" s="591"/>
      <c r="B33" s="583"/>
      <c r="C33" s="585"/>
      <c r="D33" s="585"/>
      <c r="E33" s="585"/>
      <c r="F33" s="586"/>
      <c r="G33" s="586"/>
      <c r="H33" s="586"/>
      <c r="I33" s="586"/>
      <c r="J33" s="585"/>
      <c r="K33" s="585"/>
      <c r="L33" s="582"/>
      <c r="M33" s="582"/>
      <c r="N33" s="582"/>
      <c r="O33" s="582"/>
      <c r="P33" s="582"/>
      <c r="Q33" s="588"/>
      <c r="R33" s="588"/>
    </row>
    <row r="34" spans="1:18" ht="41.25" customHeight="1" x14ac:dyDescent="0.5">
      <c r="A34" s="582"/>
      <c r="B34" s="573"/>
      <c r="C34" s="582"/>
      <c r="D34" s="582"/>
      <c r="E34" s="582"/>
      <c r="F34" s="584"/>
      <c r="G34" s="584"/>
      <c r="H34" s="584"/>
      <c r="I34" s="584"/>
      <c r="J34" s="582"/>
      <c r="K34" s="582"/>
      <c r="L34" s="582"/>
      <c r="M34" s="582"/>
      <c r="N34" s="582"/>
      <c r="O34" s="582"/>
      <c r="P34" s="582"/>
      <c r="Q34" s="588"/>
      <c r="R34" s="588"/>
    </row>
    <row r="35" spans="1:18" ht="41.25" customHeight="1" x14ac:dyDescent="0.5">
      <c r="A35" s="582" t="s">
        <v>1292</v>
      </c>
      <c r="B35" s="573"/>
      <c r="C35" s="582"/>
      <c r="D35" s="582"/>
      <c r="E35" s="582"/>
      <c r="F35" s="582"/>
      <c r="G35" s="582"/>
      <c r="I35" s="582"/>
      <c r="J35" s="582"/>
      <c r="K35" s="582"/>
      <c r="L35" s="582"/>
      <c r="M35" s="582"/>
      <c r="N35" s="582"/>
      <c r="O35" s="582"/>
      <c r="P35" s="582"/>
      <c r="Q35" s="588"/>
      <c r="R35" s="588"/>
    </row>
    <row r="36" spans="1:18" ht="41.25" customHeight="1" x14ac:dyDescent="0.5">
      <c r="A36" s="1316">
        <v>41</v>
      </c>
      <c r="B36" s="1317"/>
      <c r="C36" s="1317"/>
      <c r="D36" s="1317"/>
      <c r="E36" s="1317"/>
      <c r="F36" s="1317"/>
      <c r="G36" s="1317"/>
      <c r="H36" s="1317"/>
      <c r="I36" s="1317"/>
      <c r="J36" s="1317"/>
      <c r="K36" s="1317"/>
      <c r="L36" s="1317"/>
      <c r="M36" s="1317"/>
      <c r="N36" s="1317"/>
      <c r="O36" s="1317"/>
      <c r="P36" s="1318"/>
      <c r="Q36" s="588"/>
      <c r="R36" s="588"/>
    </row>
    <row r="37" spans="1:18" ht="41.25" customHeight="1" x14ac:dyDescent="0.5">
      <c r="A37" s="572" t="s">
        <v>494</v>
      </c>
      <c r="B37" s="573"/>
      <c r="C37" s="582"/>
      <c r="D37" s="582"/>
      <c r="E37" s="582"/>
      <c r="F37" s="582"/>
      <c r="G37" s="582"/>
      <c r="H37" s="582"/>
      <c r="I37" s="582"/>
      <c r="J37" s="582"/>
      <c r="K37" s="582"/>
      <c r="L37" s="582"/>
      <c r="M37" s="582"/>
      <c r="N37" s="582"/>
      <c r="O37" s="582"/>
      <c r="P37" s="582"/>
      <c r="Q37" s="588"/>
      <c r="R37" s="588"/>
    </row>
    <row r="38" spans="1:18" ht="41.25" customHeight="1" x14ac:dyDescent="0.5">
      <c r="A38" s="572"/>
      <c r="B38" s="573"/>
      <c r="C38" s="582"/>
      <c r="D38" s="582"/>
      <c r="E38" s="582"/>
      <c r="F38" s="582"/>
      <c r="G38" s="582"/>
      <c r="H38" s="582"/>
      <c r="I38" s="582"/>
      <c r="J38" s="582"/>
      <c r="K38" s="582"/>
      <c r="L38" s="582"/>
      <c r="M38" s="582"/>
      <c r="N38" s="582"/>
      <c r="O38" s="582"/>
      <c r="P38" s="582"/>
      <c r="Q38" s="588"/>
      <c r="R38" s="588"/>
    </row>
    <row r="39" spans="1:18" ht="41.25" customHeight="1" thickBot="1" x14ac:dyDescent="0.55000000000000004">
      <c r="A39" s="585"/>
      <c r="B39" s="583"/>
      <c r="C39" s="585"/>
      <c r="D39" s="585"/>
      <c r="E39" s="585"/>
      <c r="F39" s="585"/>
      <c r="G39" s="585"/>
      <c r="H39" s="585"/>
      <c r="I39" s="585"/>
      <c r="J39" s="585"/>
      <c r="K39" s="585"/>
      <c r="L39" s="582"/>
      <c r="M39" s="582"/>
      <c r="N39" s="582"/>
      <c r="O39" s="582"/>
      <c r="P39" s="582"/>
      <c r="Q39" s="588"/>
      <c r="R39" s="588"/>
    </row>
    <row r="40" spans="1:18" ht="41.25" customHeight="1" x14ac:dyDescent="0.5">
      <c r="A40" s="582"/>
      <c r="B40" s="573"/>
      <c r="C40" s="582"/>
      <c r="D40" s="582"/>
      <c r="E40" s="582"/>
      <c r="F40" s="582"/>
      <c r="G40" s="587"/>
      <c r="H40" s="587"/>
      <c r="I40" s="587"/>
      <c r="J40" s="582"/>
      <c r="K40" s="582"/>
      <c r="L40" s="582"/>
      <c r="M40" s="582"/>
      <c r="N40" s="582"/>
      <c r="O40" s="582"/>
      <c r="P40" s="582"/>
      <c r="Q40" s="588"/>
      <c r="R40" s="588"/>
    </row>
    <row r="41" spans="1:18" ht="41.25" customHeight="1" x14ac:dyDescent="0.5">
      <c r="A41" s="582" t="s">
        <v>1293</v>
      </c>
      <c r="B41" s="1315" t="s">
        <v>2756</v>
      </c>
      <c r="C41" s="1315"/>
      <c r="D41" s="1315"/>
      <c r="E41" s="1315"/>
      <c r="F41" s="1315"/>
      <c r="G41" s="1315"/>
      <c r="H41" s="1315"/>
      <c r="I41" s="1315"/>
      <c r="J41" s="1315"/>
      <c r="K41" s="1315"/>
      <c r="L41" s="582"/>
      <c r="M41" s="582"/>
      <c r="N41" s="582"/>
      <c r="O41" s="582"/>
      <c r="P41" s="582"/>
      <c r="Q41" s="588"/>
      <c r="R41" s="588"/>
    </row>
    <row r="42" spans="1:18" ht="41.25" customHeight="1" x14ac:dyDescent="0.5">
      <c r="A42" s="574"/>
      <c r="B42" s="575"/>
      <c r="C42" s="576"/>
      <c r="D42" s="576"/>
      <c r="E42" s="576"/>
      <c r="F42" s="576"/>
      <c r="G42" s="576"/>
      <c r="H42" s="576"/>
      <c r="I42" s="576"/>
      <c r="J42" s="576"/>
      <c r="K42" s="582"/>
      <c r="L42" s="582"/>
      <c r="M42" s="582"/>
      <c r="N42" s="582"/>
      <c r="O42" s="582"/>
      <c r="P42" s="582"/>
      <c r="Q42" s="588"/>
      <c r="R42" s="588"/>
    </row>
    <row r="43" spans="1:18" ht="41.25" customHeight="1" x14ac:dyDescent="0.5">
      <c r="A43" s="590" t="s">
        <v>1294</v>
      </c>
      <c r="B43" s="578" t="s">
        <v>1295</v>
      </c>
      <c r="C43" s="578">
        <v>13</v>
      </c>
      <c r="D43" s="578">
        <v>14</v>
      </c>
      <c r="E43" s="578">
        <v>15</v>
      </c>
      <c r="F43" s="578">
        <v>16</v>
      </c>
      <c r="G43" s="578">
        <v>17</v>
      </c>
      <c r="H43" s="578">
        <v>18</v>
      </c>
      <c r="I43" s="578">
        <v>19</v>
      </c>
      <c r="J43" s="578">
        <v>20</v>
      </c>
      <c r="K43" s="580">
        <v>21</v>
      </c>
      <c r="L43" s="582"/>
      <c r="M43" s="582"/>
      <c r="N43" s="582"/>
      <c r="O43" s="582"/>
      <c r="P43" s="582"/>
      <c r="Q43" s="588"/>
      <c r="R43" s="588"/>
    </row>
    <row r="44" spans="1:18" ht="41.25" customHeight="1" x14ac:dyDescent="0.5">
      <c r="A44" s="587"/>
      <c r="B44" s="576"/>
      <c r="C44" s="576"/>
      <c r="D44" s="576"/>
      <c r="E44" s="576"/>
      <c r="F44" s="576"/>
      <c r="G44" s="576"/>
      <c r="H44" s="576"/>
      <c r="I44" s="576"/>
      <c r="J44" s="576"/>
      <c r="K44" s="582"/>
      <c r="L44" s="582"/>
      <c r="M44" s="582"/>
      <c r="N44" s="582"/>
      <c r="O44" s="582"/>
      <c r="P44" s="582"/>
      <c r="Q44" s="588"/>
      <c r="R44" s="588"/>
    </row>
    <row r="45" spans="1:18" ht="41.25" customHeight="1" x14ac:dyDescent="0.5">
      <c r="A45" s="572" t="s">
        <v>1296</v>
      </c>
      <c r="B45" s="573">
        <v>455</v>
      </c>
      <c r="C45" s="573">
        <v>2</v>
      </c>
      <c r="D45" s="573">
        <v>13</v>
      </c>
      <c r="E45" s="573">
        <v>28</v>
      </c>
      <c r="F45" s="573">
        <v>108</v>
      </c>
      <c r="G45" s="573">
        <v>192</v>
      </c>
      <c r="H45" s="573">
        <v>46</v>
      </c>
      <c r="I45" s="573">
        <v>34</v>
      </c>
      <c r="J45" s="573">
        <v>31</v>
      </c>
      <c r="K45" s="582">
        <v>1</v>
      </c>
      <c r="L45" s="582"/>
      <c r="M45" s="582"/>
      <c r="N45" s="582"/>
      <c r="O45" s="582"/>
      <c r="P45" s="582"/>
      <c r="Q45" s="588"/>
      <c r="R45" s="588"/>
    </row>
    <row r="46" spans="1:18" ht="41.25" customHeight="1" x14ac:dyDescent="0.5">
      <c r="A46" s="582"/>
      <c r="B46" s="573"/>
      <c r="C46" s="573"/>
      <c r="D46" s="573"/>
      <c r="E46" s="573"/>
      <c r="F46" s="573"/>
      <c r="G46" s="573"/>
      <c r="H46" s="573"/>
      <c r="I46" s="573"/>
      <c r="J46" s="573"/>
      <c r="K46" s="582"/>
      <c r="L46" s="582"/>
      <c r="M46" s="582"/>
      <c r="N46" s="582"/>
      <c r="O46" s="582"/>
      <c r="P46" s="582"/>
      <c r="Q46" s="588"/>
      <c r="R46" s="588"/>
    </row>
    <row r="47" spans="1:18" ht="41.25" customHeight="1" x14ac:dyDescent="0.5">
      <c r="A47" s="582"/>
      <c r="B47" s="573"/>
      <c r="C47" s="573"/>
      <c r="D47" s="573"/>
      <c r="E47" s="573"/>
      <c r="F47" s="573"/>
      <c r="G47" s="573"/>
      <c r="H47" s="573"/>
      <c r="I47" s="573"/>
      <c r="J47" s="573"/>
      <c r="K47" s="582"/>
      <c r="L47" s="582"/>
      <c r="M47" s="582"/>
      <c r="N47" s="582"/>
      <c r="O47" s="582"/>
      <c r="P47" s="582"/>
      <c r="Q47" s="588"/>
      <c r="R47" s="588"/>
    </row>
    <row r="48" spans="1:18" ht="41.25" customHeight="1" x14ac:dyDescent="0.5">
      <c r="A48" s="582" t="s">
        <v>1297</v>
      </c>
      <c r="B48" s="573">
        <v>23</v>
      </c>
      <c r="C48" s="573" t="s">
        <v>1298</v>
      </c>
      <c r="D48" s="573">
        <v>1</v>
      </c>
      <c r="E48" s="573" t="s">
        <v>1299</v>
      </c>
      <c r="F48" s="573">
        <v>2</v>
      </c>
      <c r="G48" s="573">
        <v>10</v>
      </c>
      <c r="H48" s="573">
        <v>5</v>
      </c>
      <c r="I48" s="573">
        <v>4</v>
      </c>
      <c r="J48" s="573">
        <v>1</v>
      </c>
      <c r="K48" s="573" t="s">
        <v>1300</v>
      </c>
      <c r="L48" s="582"/>
      <c r="M48" s="582"/>
      <c r="N48" s="582"/>
      <c r="O48" s="582"/>
      <c r="P48" s="582"/>
      <c r="Q48" s="588"/>
      <c r="R48" s="588"/>
    </row>
    <row r="49" spans="1:18" ht="41.25" customHeight="1" x14ac:dyDescent="0.5">
      <c r="A49" s="582"/>
      <c r="B49" s="573"/>
      <c r="C49" s="573"/>
      <c r="D49" s="573"/>
      <c r="E49" s="573"/>
      <c r="F49" s="573"/>
      <c r="G49" s="573"/>
      <c r="H49" s="573"/>
      <c r="I49" s="573"/>
      <c r="J49" s="573"/>
      <c r="K49" s="582"/>
      <c r="L49" s="582"/>
      <c r="M49" s="582"/>
      <c r="N49" s="582"/>
      <c r="O49" s="582"/>
      <c r="P49" s="582"/>
      <c r="Q49" s="588"/>
      <c r="R49" s="588"/>
    </row>
    <row r="50" spans="1:18" ht="41.25" customHeight="1" x14ac:dyDescent="0.5">
      <c r="A50" s="582"/>
      <c r="B50" s="573"/>
      <c r="C50" s="573"/>
      <c r="D50" s="573"/>
      <c r="E50" s="573"/>
      <c r="F50" s="573"/>
      <c r="G50" s="573"/>
      <c r="H50" s="573"/>
      <c r="I50" s="573"/>
      <c r="J50" s="573"/>
      <c r="K50" s="582"/>
      <c r="L50" s="582"/>
      <c r="M50" s="582"/>
      <c r="N50" s="582"/>
      <c r="O50" s="582"/>
      <c r="P50" s="582"/>
      <c r="Q50" s="588"/>
      <c r="R50" s="588"/>
    </row>
    <row r="51" spans="1:18" ht="41.25" customHeight="1" x14ac:dyDescent="0.5">
      <c r="A51" s="582" t="s">
        <v>1301</v>
      </c>
      <c r="B51" s="573">
        <v>17</v>
      </c>
      <c r="C51" s="573">
        <v>1</v>
      </c>
      <c r="D51" s="573">
        <v>1</v>
      </c>
      <c r="E51" s="573">
        <v>1</v>
      </c>
      <c r="F51" s="573">
        <v>3</v>
      </c>
      <c r="G51" s="573">
        <v>5</v>
      </c>
      <c r="H51" s="573" t="s">
        <v>1302</v>
      </c>
      <c r="I51" s="573">
        <v>2</v>
      </c>
      <c r="J51" s="573">
        <v>4</v>
      </c>
      <c r="K51" s="573" t="s">
        <v>1303</v>
      </c>
      <c r="L51" s="582"/>
      <c r="M51" s="582"/>
      <c r="N51" s="582"/>
      <c r="O51" s="582"/>
      <c r="P51" s="582"/>
      <c r="Q51" s="588"/>
      <c r="R51" s="588"/>
    </row>
    <row r="52" spans="1:18" ht="41.25" customHeight="1" x14ac:dyDescent="0.5">
      <c r="A52" s="582"/>
      <c r="B52" s="573"/>
      <c r="C52" s="573"/>
      <c r="D52" s="573"/>
      <c r="E52" s="573"/>
      <c r="F52" s="573"/>
      <c r="G52" s="573"/>
      <c r="H52" s="573"/>
      <c r="I52" s="573"/>
      <c r="J52" s="573"/>
      <c r="K52" s="582"/>
      <c r="L52" s="582"/>
      <c r="M52" s="582"/>
      <c r="N52" s="582"/>
      <c r="O52" s="582"/>
      <c r="P52" s="582"/>
      <c r="Q52" s="588"/>
      <c r="R52" s="588"/>
    </row>
    <row r="53" spans="1:18" ht="41.25" customHeight="1" x14ac:dyDescent="0.5">
      <c r="A53" s="582"/>
      <c r="B53" s="573"/>
      <c r="C53" s="573"/>
      <c r="D53" s="573"/>
      <c r="E53" s="573"/>
      <c r="F53" s="573"/>
      <c r="G53" s="573"/>
      <c r="H53" s="573"/>
      <c r="I53" s="573"/>
      <c r="J53" s="573"/>
      <c r="K53" s="582"/>
      <c r="L53" s="582"/>
      <c r="M53" s="582"/>
      <c r="N53" s="582"/>
      <c r="O53" s="582"/>
      <c r="P53" s="582"/>
      <c r="Q53" s="588"/>
      <c r="R53" s="588"/>
    </row>
    <row r="54" spans="1:18" ht="41.25" customHeight="1" x14ac:dyDescent="0.5">
      <c r="A54" s="582" t="s">
        <v>1304</v>
      </c>
      <c r="B54" s="573">
        <v>40</v>
      </c>
      <c r="C54" s="573" t="s">
        <v>1305</v>
      </c>
      <c r="D54" s="573" t="s">
        <v>1306</v>
      </c>
      <c r="E54" s="573">
        <v>2</v>
      </c>
      <c r="F54" s="573">
        <v>9</v>
      </c>
      <c r="G54" s="573">
        <v>19</v>
      </c>
      <c r="H54" s="573">
        <v>5</v>
      </c>
      <c r="I54" s="573">
        <v>1</v>
      </c>
      <c r="J54" s="573">
        <v>4</v>
      </c>
      <c r="K54" s="573" t="s">
        <v>1307</v>
      </c>
      <c r="L54" s="582"/>
      <c r="M54" s="582"/>
      <c r="N54" s="582"/>
      <c r="O54" s="582"/>
      <c r="P54" s="582"/>
      <c r="Q54" s="588"/>
      <c r="R54" s="588"/>
    </row>
    <row r="55" spans="1:18" ht="41.25" customHeight="1" x14ac:dyDescent="0.5">
      <c r="A55" s="582"/>
      <c r="B55" s="573"/>
      <c r="C55" s="573"/>
      <c r="D55" s="573"/>
      <c r="E55" s="573"/>
      <c r="F55" s="573"/>
      <c r="G55" s="573"/>
      <c r="H55" s="573"/>
      <c r="I55" s="573"/>
      <c r="J55" s="573"/>
      <c r="K55" s="582"/>
      <c r="L55" s="582"/>
      <c r="M55" s="582"/>
      <c r="N55" s="582"/>
      <c r="O55" s="582"/>
      <c r="P55" s="582"/>
      <c r="Q55" s="588"/>
      <c r="R55" s="588"/>
    </row>
    <row r="56" spans="1:18" ht="41.25" customHeight="1" x14ac:dyDescent="0.5">
      <c r="A56" s="582"/>
      <c r="B56" s="573"/>
      <c r="C56" s="573"/>
      <c r="D56" s="573"/>
      <c r="E56" s="573"/>
      <c r="F56" s="573"/>
      <c r="G56" s="573"/>
      <c r="H56" s="573"/>
      <c r="I56" s="573"/>
      <c r="J56" s="573"/>
      <c r="K56" s="582"/>
      <c r="L56" s="582"/>
      <c r="M56" s="582"/>
      <c r="N56" s="582"/>
      <c r="O56" s="582"/>
      <c r="P56" s="582"/>
      <c r="Q56" s="588"/>
      <c r="R56" s="588"/>
    </row>
    <row r="57" spans="1:18" ht="41.25" customHeight="1" x14ac:dyDescent="0.5">
      <c r="A57" s="582" t="s">
        <v>1308</v>
      </c>
      <c r="B57" s="573">
        <v>6</v>
      </c>
      <c r="C57" s="573" t="s">
        <v>1309</v>
      </c>
      <c r="D57" s="573" t="s">
        <v>1310</v>
      </c>
      <c r="E57" s="573">
        <v>2</v>
      </c>
      <c r="F57" s="573">
        <v>1</v>
      </c>
      <c r="G57" s="573">
        <v>3</v>
      </c>
      <c r="H57" s="573" t="s">
        <v>1311</v>
      </c>
      <c r="I57" s="573" t="s">
        <v>1312</v>
      </c>
      <c r="J57" s="573" t="s">
        <v>1313</v>
      </c>
      <c r="K57" s="573" t="s">
        <v>1314</v>
      </c>
      <c r="L57" s="582"/>
      <c r="M57" s="582"/>
      <c r="N57" s="582"/>
      <c r="O57" s="582"/>
      <c r="P57" s="582"/>
      <c r="Q57" s="588"/>
      <c r="R57" s="588"/>
    </row>
    <row r="58" spans="1:18" ht="41.25" customHeight="1" x14ac:dyDescent="0.5">
      <c r="A58" s="582"/>
      <c r="B58" s="573"/>
      <c r="C58" s="573"/>
      <c r="D58" s="573"/>
      <c r="E58" s="573"/>
      <c r="F58" s="573"/>
      <c r="G58" s="573"/>
      <c r="H58" s="573"/>
      <c r="I58" s="573"/>
      <c r="J58" s="573"/>
      <c r="K58" s="582"/>
      <c r="L58" s="582"/>
      <c r="M58" s="582"/>
      <c r="N58" s="582"/>
      <c r="O58" s="582"/>
      <c r="P58" s="582"/>
      <c r="Q58" s="588"/>
      <c r="R58" s="588"/>
    </row>
    <row r="59" spans="1:18" ht="41.25" customHeight="1" x14ac:dyDescent="0.5">
      <c r="A59" s="582"/>
      <c r="B59" s="573"/>
      <c r="C59" s="573"/>
      <c r="D59" s="573"/>
      <c r="E59" s="573"/>
      <c r="F59" s="573"/>
      <c r="G59" s="573"/>
      <c r="H59" s="573"/>
      <c r="I59" s="573"/>
      <c r="J59" s="573"/>
      <c r="K59" s="582"/>
      <c r="L59" s="582"/>
      <c r="M59" s="582"/>
      <c r="N59" s="582"/>
      <c r="O59" s="582"/>
      <c r="P59" s="582"/>
      <c r="Q59" s="588"/>
      <c r="R59" s="588"/>
    </row>
    <row r="60" spans="1:18" ht="41.25" customHeight="1" x14ac:dyDescent="0.5">
      <c r="A60" s="582" t="s">
        <v>1315</v>
      </c>
      <c r="B60" s="573">
        <v>212</v>
      </c>
      <c r="C60" s="573">
        <v>1</v>
      </c>
      <c r="D60" s="573">
        <v>9</v>
      </c>
      <c r="E60" s="573">
        <v>12</v>
      </c>
      <c r="F60" s="573">
        <v>63</v>
      </c>
      <c r="G60" s="573">
        <v>83</v>
      </c>
      <c r="H60" s="573">
        <v>18</v>
      </c>
      <c r="I60" s="573">
        <v>12</v>
      </c>
      <c r="J60" s="573">
        <v>13</v>
      </c>
      <c r="K60" s="573">
        <v>1</v>
      </c>
      <c r="L60" s="582"/>
      <c r="M60" s="582"/>
      <c r="N60" s="582"/>
      <c r="O60" s="582"/>
      <c r="P60" s="582"/>
      <c r="Q60" s="588"/>
      <c r="R60" s="588"/>
    </row>
    <row r="61" spans="1:18" ht="41.25" customHeight="1" x14ac:dyDescent="0.5">
      <c r="A61" s="582"/>
      <c r="B61" s="573"/>
      <c r="C61" s="573"/>
      <c r="D61" s="573"/>
      <c r="E61" s="573"/>
      <c r="F61" s="573"/>
      <c r="G61" s="573"/>
      <c r="H61" s="573"/>
      <c r="I61" s="573"/>
      <c r="J61" s="573"/>
      <c r="K61" s="582"/>
      <c r="L61" s="582"/>
      <c r="M61" s="582"/>
      <c r="N61" s="582"/>
      <c r="O61" s="582"/>
      <c r="P61" s="582"/>
      <c r="Q61" s="588"/>
      <c r="R61" s="588"/>
    </row>
    <row r="62" spans="1:18" ht="41.25" customHeight="1" x14ac:dyDescent="0.5">
      <c r="A62" s="582"/>
      <c r="B62" s="573"/>
      <c r="C62" s="573"/>
      <c r="D62" s="573"/>
      <c r="E62" s="573"/>
      <c r="F62" s="573"/>
      <c r="G62" s="573"/>
      <c r="H62" s="573"/>
      <c r="I62" s="573"/>
      <c r="J62" s="573"/>
      <c r="K62" s="582"/>
      <c r="L62" s="582"/>
      <c r="M62" s="582"/>
      <c r="N62" s="582"/>
      <c r="O62" s="582"/>
      <c r="P62" s="582"/>
      <c r="Q62" s="588"/>
      <c r="R62" s="588"/>
    </row>
    <row r="63" spans="1:18" ht="41.25" customHeight="1" x14ac:dyDescent="0.5">
      <c r="A63" s="582" t="s">
        <v>1316</v>
      </c>
      <c r="B63" s="573">
        <v>99</v>
      </c>
      <c r="C63" s="573" t="s">
        <v>1317</v>
      </c>
      <c r="D63" s="573">
        <v>1</v>
      </c>
      <c r="E63" s="573">
        <v>9</v>
      </c>
      <c r="F63" s="573">
        <v>25</v>
      </c>
      <c r="G63" s="573">
        <v>48</v>
      </c>
      <c r="H63" s="573">
        <v>12</v>
      </c>
      <c r="I63" s="573">
        <v>4</v>
      </c>
      <c r="J63" s="573" t="s">
        <v>1318</v>
      </c>
      <c r="K63" s="573" t="s">
        <v>1319</v>
      </c>
      <c r="L63" s="582"/>
      <c r="M63" s="582"/>
      <c r="N63" s="582"/>
      <c r="O63" s="582"/>
      <c r="P63" s="582"/>
      <c r="Q63" s="588"/>
      <c r="R63" s="588"/>
    </row>
    <row r="64" spans="1:18" ht="41.25" customHeight="1" x14ac:dyDescent="0.5">
      <c r="A64" s="582"/>
      <c r="B64" s="573"/>
      <c r="C64" s="573"/>
      <c r="D64" s="573"/>
      <c r="E64" s="573"/>
      <c r="F64" s="573"/>
      <c r="G64" s="573"/>
      <c r="H64" s="573"/>
      <c r="I64" s="573"/>
      <c r="J64" s="573"/>
      <c r="K64" s="582"/>
      <c r="L64" s="582"/>
      <c r="M64" s="582"/>
      <c r="N64" s="582"/>
      <c r="O64" s="582"/>
      <c r="P64" s="582"/>
      <c r="Q64" s="588"/>
      <c r="R64" s="588"/>
    </row>
    <row r="65" spans="1:18" ht="41.25" customHeight="1" x14ac:dyDescent="0.5">
      <c r="A65" s="582"/>
      <c r="B65" s="573"/>
      <c r="C65" s="573"/>
      <c r="D65" s="573"/>
      <c r="E65" s="573"/>
      <c r="F65" s="573"/>
      <c r="G65" s="573"/>
      <c r="H65" s="573"/>
      <c r="I65" s="573"/>
      <c r="J65" s="573"/>
      <c r="K65" s="582"/>
      <c r="L65" s="582"/>
      <c r="M65" s="582"/>
      <c r="N65" s="582"/>
      <c r="O65" s="582"/>
      <c r="P65" s="582"/>
      <c r="Q65" s="588"/>
      <c r="R65" s="588"/>
    </row>
    <row r="66" spans="1:18" ht="41.25" customHeight="1" x14ac:dyDescent="0.5">
      <c r="A66" s="582" t="s">
        <v>1320</v>
      </c>
      <c r="B66" s="573">
        <v>24</v>
      </c>
      <c r="C66" s="573" t="s">
        <v>1321</v>
      </c>
      <c r="D66" s="573">
        <v>1</v>
      </c>
      <c r="E66" s="573">
        <v>1</v>
      </c>
      <c r="F66" s="573" t="s">
        <v>1322</v>
      </c>
      <c r="G66" s="573">
        <v>11</v>
      </c>
      <c r="H66" s="573">
        <v>4</v>
      </c>
      <c r="I66" s="573">
        <v>4</v>
      </c>
      <c r="J66" s="573">
        <v>3</v>
      </c>
      <c r="K66" s="573" t="s">
        <v>1323</v>
      </c>
      <c r="L66" s="582"/>
      <c r="M66" s="582"/>
      <c r="N66" s="582"/>
      <c r="O66" s="582"/>
      <c r="P66" s="582"/>
      <c r="Q66" s="588"/>
      <c r="R66" s="588"/>
    </row>
    <row r="67" spans="1:18" ht="41.25" customHeight="1" x14ac:dyDescent="0.5">
      <c r="A67" s="582"/>
      <c r="B67" s="573"/>
      <c r="C67" s="573"/>
      <c r="D67" s="573"/>
      <c r="E67" s="573"/>
      <c r="F67" s="573"/>
      <c r="G67" s="573"/>
      <c r="H67" s="573"/>
      <c r="I67" s="573"/>
      <c r="J67" s="573"/>
      <c r="K67" s="582"/>
      <c r="L67" s="582"/>
      <c r="M67" s="582"/>
      <c r="N67" s="582"/>
      <c r="O67" s="582"/>
      <c r="P67" s="582"/>
      <c r="Q67" s="588"/>
      <c r="R67" s="588"/>
    </row>
    <row r="68" spans="1:18" ht="41.25" customHeight="1" x14ac:dyDescent="0.5">
      <c r="A68" s="582"/>
      <c r="B68" s="573"/>
      <c r="C68" s="573"/>
      <c r="D68" s="573"/>
      <c r="E68" s="573"/>
      <c r="F68" s="573"/>
      <c r="G68" s="573"/>
      <c r="H68" s="573"/>
      <c r="I68" s="573"/>
      <c r="J68" s="573"/>
      <c r="K68" s="582"/>
      <c r="L68" s="582"/>
      <c r="M68" s="582"/>
      <c r="N68" s="582"/>
      <c r="O68" s="582"/>
      <c r="P68" s="582"/>
      <c r="Q68" s="588"/>
      <c r="R68" s="588"/>
    </row>
    <row r="69" spans="1:18" ht="41.25" customHeight="1" x14ac:dyDescent="0.5">
      <c r="A69" s="582" t="s">
        <v>1324</v>
      </c>
      <c r="B69" s="573">
        <v>34</v>
      </c>
      <c r="C69" s="573" t="s">
        <v>1325</v>
      </c>
      <c r="D69" s="573" t="s">
        <v>1326</v>
      </c>
      <c r="E69" s="573">
        <v>1</v>
      </c>
      <c r="F69" s="573">
        <v>5</v>
      </c>
      <c r="G69" s="573">
        <v>13</v>
      </c>
      <c r="H69" s="573">
        <v>2</v>
      </c>
      <c r="I69" s="573">
        <v>7</v>
      </c>
      <c r="J69" s="573">
        <v>6</v>
      </c>
      <c r="K69" s="573" t="s">
        <v>1327</v>
      </c>
      <c r="L69" s="582"/>
      <c r="M69" s="582"/>
      <c r="N69" s="582"/>
      <c r="O69" s="582"/>
      <c r="P69" s="582"/>
      <c r="Q69" s="588"/>
      <c r="R69" s="588"/>
    </row>
    <row r="70" spans="1:18" ht="41.25" customHeight="1" thickBot="1" x14ac:dyDescent="0.55000000000000004">
      <c r="A70" s="591"/>
      <c r="B70" s="583"/>
      <c r="C70" s="585"/>
      <c r="D70" s="585"/>
      <c r="E70" s="585"/>
      <c r="F70" s="585"/>
      <c r="G70" s="585"/>
      <c r="H70" s="585"/>
      <c r="I70" s="585"/>
      <c r="J70" s="585"/>
      <c r="K70" s="585"/>
      <c r="L70" s="582"/>
      <c r="M70" s="582"/>
      <c r="N70" s="582"/>
      <c r="O70" s="582"/>
      <c r="P70" s="582"/>
      <c r="Q70" s="588"/>
      <c r="R70" s="588"/>
    </row>
    <row r="71" spans="1:18" ht="41.25" customHeight="1" x14ac:dyDescent="0.5">
      <c r="A71" s="582"/>
      <c r="B71" s="573"/>
      <c r="C71" s="582"/>
      <c r="D71" s="582"/>
      <c r="E71" s="582"/>
      <c r="F71" s="582"/>
      <c r="G71" s="582"/>
      <c r="H71" s="582"/>
      <c r="I71" s="582"/>
      <c r="J71" s="582"/>
      <c r="K71" s="582"/>
      <c r="L71" s="582"/>
      <c r="M71" s="582"/>
      <c r="N71" s="582"/>
      <c r="O71" s="582"/>
      <c r="P71" s="582"/>
      <c r="Q71" s="588"/>
      <c r="R71" s="588"/>
    </row>
    <row r="72" spans="1:18" ht="41.25" customHeight="1" x14ac:dyDescent="0.5">
      <c r="A72" s="582" t="s">
        <v>1328</v>
      </c>
      <c r="B72" s="573"/>
      <c r="C72" s="582"/>
      <c r="D72" s="582"/>
      <c r="E72" s="582"/>
      <c r="F72" s="582"/>
      <c r="G72" s="582"/>
      <c r="I72" s="582"/>
      <c r="J72" s="582"/>
      <c r="K72" s="582"/>
      <c r="L72" s="582"/>
      <c r="M72" s="582"/>
      <c r="N72" s="582"/>
      <c r="O72" s="582"/>
      <c r="P72" s="582"/>
      <c r="Q72" s="588"/>
      <c r="R72" s="588"/>
    </row>
    <row r="73" spans="1:18" ht="41.25" customHeight="1" x14ac:dyDescent="0.5">
      <c r="A73" s="1316">
        <v>42</v>
      </c>
      <c r="B73" s="1317"/>
      <c r="C73" s="1317"/>
      <c r="D73" s="1317"/>
      <c r="E73" s="1317"/>
      <c r="F73" s="1317"/>
      <c r="G73" s="1317"/>
      <c r="H73" s="1317"/>
      <c r="I73" s="1317"/>
      <c r="J73" s="1317"/>
      <c r="K73" s="1317"/>
      <c r="L73" s="1317"/>
      <c r="M73" s="1317"/>
      <c r="N73" s="1317"/>
      <c r="O73" s="1317"/>
      <c r="P73" s="1318"/>
      <c r="Q73" s="588"/>
      <c r="R73" s="588"/>
    </row>
    <row r="74" spans="1:18" ht="41.25" customHeight="1" x14ac:dyDescent="0.5">
      <c r="A74" s="572" t="s">
        <v>495</v>
      </c>
      <c r="B74" s="573"/>
      <c r="C74" s="582"/>
      <c r="D74" s="582"/>
      <c r="E74" s="582"/>
      <c r="F74" s="582"/>
      <c r="G74" s="582"/>
      <c r="H74" s="582"/>
      <c r="I74" s="582"/>
      <c r="J74" s="582"/>
      <c r="K74" s="582"/>
      <c r="L74" s="582"/>
      <c r="M74" s="582"/>
      <c r="N74" s="582"/>
      <c r="O74" s="582"/>
      <c r="P74" s="582"/>
      <c r="Q74" s="588"/>
      <c r="R74" s="588"/>
    </row>
    <row r="75" spans="1:18" ht="41.25" customHeight="1" x14ac:dyDescent="0.5">
      <c r="A75" s="572"/>
      <c r="B75" s="573"/>
      <c r="C75" s="582"/>
      <c r="D75" s="582"/>
      <c r="E75" s="582"/>
      <c r="F75" s="582"/>
      <c r="G75" s="582"/>
      <c r="H75" s="582"/>
      <c r="I75" s="582"/>
      <c r="J75" s="582"/>
      <c r="K75" s="582"/>
      <c r="L75" s="582"/>
      <c r="M75" s="582"/>
      <c r="N75" s="582"/>
      <c r="O75" s="582"/>
      <c r="P75" s="582"/>
      <c r="Q75" s="588"/>
      <c r="R75" s="588"/>
    </row>
    <row r="76" spans="1:18" ht="41.25" customHeight="1" thickBot="1" x14ac:dyDescent="0.55000000000000004">
      <c r="A76" s="585"/>
      <c r="B76" s="583"/>
      <c r="C76" s="585"/>
      <c r="D76" s="585"/>
      <c r="E76" s="585"/>
      <c r="F76" s="585"/>
      <c r="G76" s="585"/>
      <c r="H76" s="585"/>
      <c r="I76" s="585"/>
      <c r="J76" s="585"/>
      <c r="K76" s="585"/>
      <c r="L76" s="582"/>
      <c r="M76" s="582"/>
      <c r="N76" s="582"/>
      <c r="O76" s="582"/>
      <c r="P76" s="582"/>
      <c r="Q76" s="588"/>
      <c r="R76" s="588"/>
    </row>
    <row r="77" spans="1:18" ht="41.25" customHeight="1" x14ac:dyDescent="0.5">
      <c r="A77" s="582"/>
      <c r="B77" s="573"/>
      <c r="C77" s="582"/>
      <c r="D77" s="582"/>
      <c r="E77" s="582"/>
      <c r="F77" s="582"/>
      <c r="G77" s="587"/>
      <c r="H77" s="587"/>
      <c r="I77" s="587"/>
      <c r="J77" s="582"/>
      <c r="K77" s="582"/>
      <c r="L77" s="582"/>
      <c r="M77" s="582"/>
      <c r="N77" s="582"/>
      <c r="O77" s="582"/>
      <c r="P77" s="582"/>
      <c r="Q77" s="588"/>
      <c r="R77" s="588"/>
    </row>
    <row r="78" spans="1:18" ht="41.25" customHeight="1" x14ac:dyDescent="0.5">
      <c r="A78" s="582" t="s">
        <v>1329</v>
      </c>
      <c r="B78" s="1314" t="s">
        <v>2756</v>
      </c>
      <c r="C78" s="1314"/>
      <c r="D78" s="1314"/>
      <c r="E78" s="1314"/>
      <c r="F78" s="1314"/>
      <c r="G78" s="1314"/>
      <c r="H78" s="1314"/>
      <c r="I78" s="1314"/>
      <c r="J78" s="1314"/>
      <c r="K78" s="1314"/>
      <c r="L78" s="582"/>
      <c r="M78" s="582"/>
      <c r="N78" s="582"/>
      <c r="O78" s="582"/>
      <c r="P78" s="582"/>
      <c r="Q78" s="588"/>
      <c r="R78" s="588"/>
    </row>
    <row r="79" spans="1:18" ht="41.25" customHeight="1" x14ac:dyDescent="0.5">
      <c r="A79" s="574"/>
      <c r="B79" s="575"/>
      <c r="C79" s="576"/>
      <c r="D79" s="576"/>
      <c r="E79" s="576"/>
      <c r="F79" s="576"/>
      <c r="G79" s="576"/>
      <c r="H79" s="576"/>
      <c r="I79" s="576"/>
      <c r="J79" s="576"/>
      <c r="K79" s="582"/>
      <c r="L79" s="582"/>
      <c r="M79" s="582"/>
      <c r="N79" s="582"/>
      <c r="O79" s="582"/>
      <c r="P79" s="582"/>
      <c r="Q79" s="588"/>
      <c r="R79" s="588"/>
    </row>
    <row r="80" spans="1:18" ht="41.25" customHeight="1" x14ac:dyDescent="0.5">
      <c r="A80" s="590" t="s">
        <v>1330</v>
      </c>
      <c r="B80" s="578" t="s">
        <v>1331</v>
      </c>
      <c r="C80" s="578">
        <v>13</v>
      </c>
      <c r="D80" s="578">
        <v>14</v>
      </c>
      <c r="E80" s="578">
        <v>15</v>
      </c>
      <c r="F80" s="578">
        <v>16</v>
      </c>
      <c r="G80" s="578">
        <v>17</v>
      </c>
      <c r="H80" s="578">
        <v>18</v>
      </c>
      <c r="I80" s="578">
        <v>19</v>
      </c>
      <c r="J80" s="578">
        <v>20</v>
      </c>
      <c r="K80" s="580">
        <v>22</v>
      </c>
      <c r="L80" s="582"/>
      <c r="M80" s="582"/>
      <c r="N80" s="582"/>
      <c r="O80" s="582"/>
      <c r="P80" s="582"/>
      <c r="Q80" s="588"/>
      <c r="R80" s="588"/>
    </row>
    <row r="81" spans="1:18" ht="41.25" customHeight="1" x14ac:dyDescent="0.5">
      <c r="A81" s="587"/>
      <c r="B81" s="576"/>
      <c r="C81" s="576"/>
      <c r="D81" s="576"/>
      <c r="E81" s="576"/>
      <c r="F81" s="576"/>
      <c r="G81" s="576"/>
      <c r="H81" s="576"/>
      <c r="I81" s="576"/>
      <c r="J81" s="576"/>
      <c r="K81" s="582"/>
      <c r="L81" s="582"/>
      <c r="M81" s="582"/>
      <c r="N81" s="582"/>
      <c r="O81" s="582"/>
      <c r="P81" s="582"/>
      <c r="Q81" s="588"/>
      <c r="R81" s="588"/>
    </row>
    <row r="82" spans="1:18" ht="41.25" customHeight="1" x14ac:dyDescent="0.5">
      <c r="A82" s="572" t="s">
        <v>1332</v>
      </c>
      <c r="B82" s="573">
        <v>274</v>
      </c>
      <c r="C82" s="573">
        <v>2</v>
      </c>
      <c r="D82" s="573">
        <v>4</v>
      </c>
      <c r="E82" s="573">
        <v>20</v>
      </c>
      <c r="F82" s="573">
        <v>73</v>
      </c>
      <c r="G82" s="573">
        <v>133</v>
      </c>
      <c r="H82" s="573">
        <v>25</v>
      </c>
      <c r="I82" s="573">
        <v>10</v>
      </c>
      <c r="J82" s="573">
        <v>6</v>
      </c>
      <c r="K82" s="582">
        <v>1</v>
      </c>
      <c r="L82" s="582"/>
      <c r="M82" s="582"/>
      <c r="N82" s="582"/>
      <c r="O82" s="582"/>
      <c r="P82" s="582"/>
      <c r="Q82" s="588"/>
      <c r="R82" s="588"/>
    </row>
    <row r="83" spans="1:18" ht="41.25" customHeight="1" x14ac:dyDescent="0.5">
      <c r="A83" s="582"/>
      <c r="B83" s="573"/>
      <c r="C83" s="573"/>
      <c r="D83" s="573"/>
      <c r="E83" s="573"/>
      <c r="F83" s="573"/>
      <c r="G83" s="573"/>
      <c r="H83" s="573"/>
      <c r="I83" s="573"/>
      <c r="J83" s="573"/>
      <c r="K83" s="582"/>
      <c r="L83" s="582"/>
      <c r="M83" s="582"/>
      <c r="N83" s="582"/>
      <c r="O83" s="582"/>
      <c r="P83" s="582"/>
      <c r="Q83" s="588"/>
      <c r="R83" s="588"/>
    </row>
    <row r="84" spans="1:18" ht="41.25" customHeight="1" x14ac:dyDescent="0.5">
      <c r="A84" s="582"/>
      <c r="B84" s="573"/>
      <c r="C84" s="573"/>
      <c r="D84" s="573"/>
      <c r="E84" s="573"/>
      <c r="F84" s="573"/>
      <c r="G84" s="573"/>
      <c r="H84" s="573"/>
      <c r="I84" s="573"/>
      <c r="J84" s="573"/>
      <c r="K84" s="582"/>
      <c r="L84" s="582"/>
      <c r="M84" s="582"/>
      <c r="N84" s="582"/>
      <c r="O84" s="582"/>
      <c r="P84" s="582"/>
      <c r="Q84" s="588"/>
      <c r="R84" s="588"/>
    </row>
    <row r="85" spans="1:18" ht="41.25" customHeight="1" x14ac:dyDescent="0.5">
      <c r="A85" s="582" t="s">
        <v>1333</v>
      </c>
      <c r="B85" s="573">
        <v>18</v>
      </c>
      <c r="C85" s="573" t="s">
        <v>1334</v>
      </c>
      <c r="D85" s="573" t="s">
        <v>1335</v>
      </c>
      <c r="E85" s="573" t="s">
        <v>1336</v>
      </c>
      <c r="F85" s="573">
        <v>4</v>
      </c>
      <c r="G85" s="573">
        <v>10</v>
      </c>
      <c r="H85" s="573">
        <v>4</v>
      </c>
      <c r="I85" s="573" t="s">
        <v>1337</v>
      </c>
      <c r="J85" s="573" t="s">
        <v>1338</v>
      </c>
      <c r="K85" s="573" t="s">
        <v>1339</v>
      </c>
      <c r="L85" s="582"/>
      <c r="M85" s="582"/>
      <c r="N85" s="582"/>
      <c r="O85" s="582"/>
      <c r="P85" s="582"/>
      <c r="Q85" s="588"/>
      <c r="R85" s="588"/>
    </row>
    <row r="86" spans="1:18" ht="41.25" customHeight="1" x14ac:dyDescent="0.5">
      <c r="A86" s="582"/>
      <c r="B86" s="573"/>
      <c r="C86" s="573"/>
      <c r="D86" s="573"/>
      <c r="E86" s="573"/>
      <c r="F86" s="573"/>
      <c r="G86" s="573"/>
      <c r="H86" s="573"/>
      <c r="I86" s="573"/>
      <c r="J86" s="573"/>
      <c r="K86" s="582"/>
      <c r="L86" s="582"/>
      <c r="M86" s="582"/>
      <c r="N86" s="582"/>
      <c r="O86" s="582"/>
      <c r="P86" s="582"/>
      <c r="Q86" s="588"/>
      <c r="R86" s="588"/>
    </row>
    <row r="87" spans="1:18" ht="41.25" customHeight="1" x14ac:dyDescent="0.5">
      <c r="A87" s="582"/>
      <c r="B87" s="573"/>
      <c r="C87" s="573"/>
      <c r="D87" s="573"/>
      <c r="E87" s="573"/>
      <c r="F87" s="573"/>
      <c r="G87" s="573"/>
      <c r="H87" s="573"/>
      <c r="I87" s="573"/>
      <c r="J87" s="573"/>
      <c r="K87" s="582"/>
      <c r="L87" s="582"/>
      <c r="M87" s="582"/>
      <c r="N87" s="582"/>
      <c r="O87" s="582"/>
      <c r="P87" s="582"/>
      <c r="Q87" s="588"/>
      <c r="R87" s="588"/>
    </row>
    <row r="88" spans="1:18" ht="41.25" customHeight="1" x14ac:dyDescent="0.5">
      <c r="A88" s="582" t="s">
        <v>1340</v>
      </c>
      <c r="B88" s="573">
        <v>7</v>
      </c>
      <c r="C88" s="573" t="s">
        <v>1341</v>
      </c>
      <c r="D88" s="573" t="s">
        <v>1342</v>
      </c>
      <c r="E88" s="573" t="s">
        <v>1343</v>
      </c>
      <c r="F88" s="573">
        <v>1</v>
      </c>
      <c r="G88" s="573">
        <v>4</v>
      </c>
      <c r="H88" s="573" t="s">
        <v>1344</v>
      </c>
      <c r="I88" s="573">
        <v>1</v>
      </c>
      <c r="J88" s="573">
        <v>1</v>
      </c>
      <c r="K88" s="573" t="s">
        <v>1345</v>
      </c>
      <c r="L88" s="582"/>
      <c r="M88" s="582"/>
      <c r="N88" s="582"/>
      <c r="O88" s="582"/>
      <c r="P88" s="582"/>
      <c r="Q88" s="588"/>
      <c r="R88" s="588"/>
    </row>
    <row r="89" spans="1:18" ht="41.25" customHeight="1" x14ac:dyDescent="0.5">
      <c r="A89" s="582"/>
      <c r="B89" s="573"/>
      <c r="C89" s="573"/>
      <c r="D89" s="573"/>
      <c r="E89" s="573"/>
      <c r="F89" s="573"/>
      <c r="G89" s="573"/>
      <c r="H89" s="573"/>
      <c r="I89" s="573"/>
      <c r="J89" s="573"/>
      <c r="K89" s="582"/>
      <c r="L89" s="582"/>
      <c r="M89" s="582"/>
      <c r="N89" s="582"/>
      <c r="O89" s="582"/>
      <c r="P89" s="582"/>
      <c r="Q89" s="588"/>
      <c r="R89" s="588"/>
    </row>
    <row r="90" spans="1:18" ht="41.25" customHeight="1" x14ac:dyDescent="0.5">
      <c r="A90" s="582"/>
      <c r="B90" s="573"/>
      <c r="C90" s="573"/>
      <c r="D90" s="573"/>
      <c r="E90" s="573"/>
      <c r="F90" s="573"/>
      <c r="G90" s="573"/>
      <c r="H90" s="573"/>
      <c r="I90" s="573"/>
      <c r="J90" s="573"/>
      <c r="K90" s="582"/>
      <c r="L90" s="582"/>
      <c r="M90" s="582"/>
      <c r="N90" s="582"/>
      <c r="O90" s="582"/>
      <c r="P90" s="582"/>
      <c r="Q90" s="588"/>
      <c r="R90" s="588"/>
    </row>
    <row r="91" spans="1:18" ht="41.25" customHeight="1" x14ac:dyDescent="0.5">
      <c r="A91" s="582" t="s">
        <v>1346</v>
      </c>
      <c r="B91" s="573">
        <v>22</v>
      </c>
      <c r="C91" s="573" t="s">
        <v>1347</v>
      </c>
      <c r="D91" s="573" t="s">
        <v>1348</v>
      </c>
      <c r="E91" s="573" t="s">
        <v>1349</v>
      </c>
      <c r="F91" s="573">
        <v>8</v>
      </c>
      <c r="G91" s="573">
        <v>10</v>
      </c>
      <c r="H91" s="573">
        <v>4</v>
      </c>
      <c r="I91" s="573" t="s">
        <v>1350</v>
      </c>
      <c r="J91" s="573" t="s">
        <v>1351</v>
      </c>
      <c r="K91" s="573" t="s">
        <v>1352</v>
      </c>
      <c r="L91" s="582"/>
      <c r="M91" s="582"/>
      <c r="N91" s="582"/>
      <c r="O91" s="582"/>
      <c r="P91" s="582"/>
      <c r="Q91" s="588"/>
      <c r="R91" s="588"/>
    </row>
    <row r="92" spans="1:18" ht="41.25" customHeight="1" x14ac:dyDescent="0.5">
      <c r="A92" s="582"/>
      <c r="B92" s="573"/>
      <c r="C92" s="573"/>
      <c r="D92" s="573"/>
      <c r="E92" s="573"/>
      <c r="F92" s="573"/>
      <c r="G92" s="573"/>
      <c r="H92" s="573"/>
      <c r="I92" s="573"/>
      <c r="J92" s="573"/>
      <c r="K92" s="582"/>
      <c r="L92" s="582"/>
      <c r="M92" s="582"/>
      <c r="N92" s="582"/>
      <c r="O92" s="582"/>
      <c r="P92" s="582"/>
      <c r="Q92" s="588"/>
      <c r="R92" s="588"/>
    </row>
    <row r="93" spans="1:18" ht="41.25" customHeight="1" x14ac:dyDescent="0.5">
      <c r="A93" s="582"/>
      <c r="B93" s="573"/>
      <c r="C93" s="573"/>
      <c r="D93" s="573"/>
      <c r="E93" s="573"/>
      <c r="F93" s="573"/>
      <c r="G93" s="573"/>
      <c r="H93" s="573"/>
      <c r="I93" s="573"/>
      <c r="J93" s="573"/>
      <c r="K93" s="582"/>
      <c r="L93" s="582"/>
      <c r="M93" s="582"/>
      <c r="N93" s="582"/>
      <c r="O93" s="582"/>
      <c r="P93" s="582"/>
      <c r="Q93" s="588"/>
      <c r="R93" s="588"/>
    </row>
    <row r="94" spans="1:18" ht="41.25" customHeight="1" x14ac:dyDescent="0.5">
      <c r="A94" s="582" t="s">
        <v>1353</v>
      </c>
      <c r="B94" s="573">
        <v>1</v>
      </c>
      <c r="C94" s="573" t="s">
        <v>1354</v>
      </c>
      <c r="D94" s="573" t="s">
        <v>1355</v>
      </c>
      <c r="E94" s="573" t="s">
        <v>1356</v>
      </c>
      <c r="F94" s="573" t="s">
        <v>1357</v>
      </c>
      <c r="G94" s="573">
        <v>1</v>
      </c>
      <c r="H94" s="573" t="s">
        <v>1358</v>
      </c>
      <c r="I94" s="573" t="s">
        <v>1359</v>
      </c>
      <c r="J94" s="573" t="s">
        <v>1360</v>
      </c>
      <c r="K94" s="573" t="s">
        <v>1361</v>
      </c>
      <c r="L94" s="582"/>
      <c r="M94" s="582"/>
      <c r="N94" s="582"/>
      <c r="O94" s="582"/>
      <c r="P94" s="582"/>
      <c r="Q94" s="588"/>
      <c r="R94" s="588"/>
    </row>
    <row r="95" spans="1:18" ht="41.25" customHeight="1" x14ac:dyDescent="0.5">
      <c r="A95" s="582"/>
      <c r="B95" s="573"/>
      <c r="C95" s="573"/>
      <c r="D95" s="573"/>
      <c r="E95" s="573"/>
      <c r="F95" s="573"/>
      <c r="G95" s="573"/>
      <c r="H95" s="573"/>
      <c r="I95" s="573"/>
      <c r="J95" s="573"/>
      <c r="K95" s="582"/>
      <c r="L95" s="582"/>
      <c r="M95" s="582"/>
      <c r="N95" s="582"/>
      <c r="O95" s="582"/>
      <c r="P95" s="582"/>
      <c r="Q95" s="588"/>
      <c r="R95" s="588"/>
    </row>
    <row r="96" spans="1:18" ht="41.25" customHeight="1" x14ac:dyDescent="0.5">
      <c r="A96" s="582"/>
      <c r="B96" s="573"/>
      <c r="C96" s="573"/>
      <c r="D96" s="573"/>
      <c r="E96" s="573"/>
      <c r="F96" s="573"/>
      <c r="G96" s="573"/>
      <c r="H96" s="573"/>
      <c r="I96" s="573"/>
      <c r="J96" s="573"/>
      <c r="K96" s="582"/>
      <c r="L96" s="582"/>
      <c r="M96" s="582"/>
      <c r="N96" s="582"/>
      <c r="O96" s="582"/>
      <c r="P96" s="582"/>
      <c r="Q96" s="588"/>
      <c r="R96" s="588"/>
    </row>
    <row r="97" spans="1:18" ht="41.25" customHeight="1" x14ac:dyDescent="0.5">
      <c r="A97" s="582" t="s">
        <v>1362</v>
      </c>
      <c r="B97" s="573">
        <v>118</v>
      </c>
      <c r="C97" s="573">
        <v>1</v>
      </c>
      <c r="D97" s="573">
        <v>2</v>
      </c>
      <c r="E97" s="573">
        <v>13</v>
      </c>
      <c r="F97" s="573">
        <v>33</v>
      </c>
      <c r="G97" s="573">
        <v>58</v>
      </c>
      <c r="H97" s="573">
        <v>5</v>
      </c>
      <c r="I97" s="573">
        <v>6</v>
      </c>
      <c r="J97" s="573" t="s">
        <v>1363</v>
      </c>
      <c r="K97" s="573" t="s">
        <v>1364</v>
      </c>
      <c r="L97" s="582"/>
      <c r="M97" s="582"/>
      <c r="N97" s="582"/>
      <c r="O97" s="582"/>
      <c r="P97" s="582"/>
      <c r="Q97" s="588"/>
      <c r="R97" s="588"/>
    </row>
    <row r="98" spans="1:18" ht="41.25" customHeight="1" x14ac:dyDescent="0.5">
      <c r="A98" s="582"/>
      <c r="B98" s="573"/>
      <c r="C98" s="573"/>
      <c r="D98" s="573"/>
      <c r="E98" s="573"/>
      <c r="F98" s="573"/>
      <c r="G98" s="573"/>
      <c r="H98" s="573"/>
      <c r="I98" s="573"/>
      <c r="J98" s="573"/>
      <c r="K98" s="582"/>
      <c r="L98" s="582"/>
      <c r="M98" s="582"/>
      <c r="N98" s="582"/>
      <c r="O98" s="582"/>
      <c r="P98" s="582"/>
      <c r="Q98" s="588"/>
      <c r="R98" s="588"/>
    </row>
    <row r="99" spans="1:18" ht="41.25" customHeight="1" x14ac:dyDescent="0.5">
      <c r="A99" s="582"/>
      <c r="B99" s="573"/>
      <c r="C99" s="573"/>
      <c r="D99" s="573"/>
      <c r="E99" s="573"/>
      <c r="F99" s="573"/>
      <c r="G99" s="573"/>
      <c r="H99" s="573"/>
      <c r="I99" s="573"/>
      <c r="J99" s="573"/>
      <c r="K99" s="582"/>
      <c r="L99" s="582"/>
      <c r="M99" s="582"/>
      <c r="N99" s="582"/>
      <c r="O99" s="582"/>
      <c r="P99" s="582"/>
      <c r="Q99" s="588"/>
      <c r="R99" s="588"/>
    </row>
    <row r="100" spans="1:18" ht="41.25" customHeight="1" x14ac:dyDescent="0.5">
      <c r="A100" s="582" t="s">
        <v>1365</v>
      </c>
      <c r="B100" s="573">
        <v>71</v>
      </c>
      <c r="C100" s="573">
        <v>1</v>
      </c>
      <c r="D100" s="573">
        <v>1</v>
      </c>
      <c r="E100" s="573">
        <v>5</v>
      </c>
      <c r="F100" s="573">
        <v>16</v>
      </c>
      <c r="G100" s="573">
        <v>37</v>
      </c>
      <c r="H100" s="573">
        <v>9</v>
      </c>
      <c r="I100" s="573" t="s">
        <v>1366</v>
      </c>
      <c r="J100" s="573">
        <v>2</v>
      </c>
      <c r="K100" s="573" t="s">
        <v>1367</v>
      </c>
      <c r="L100" s="582"/>
      <c r="M100" s="582"/>
      <c r="N100" s="582"/>
      <c r="O100" s="582"/>
      <c r="P100" s="582"/>
      <c r="Q100" s="588"/>
      <c r="R100" s="588"/>
    </row>
    <row r="101" spans="1:18" ht="41.25" customHeight="1" x14ac:dyDescent="0.5">
      <c r="A101" s="582"/>
      <c r="B101" s="573"/>
      <c r="C101" s="573"/>
      <c r="D101" s="573"/>
      <c r="E101" s="573"/>
      <c r="F101" s="573"/>
      <c r="G101" s="573"/>
      <c r="H101" s="573"/>
      <c r="I101" s="573"/>
      <c r="J101" s="573"/>
      <c r="K101" s="582"/>
      <c r="L101" s="582"/>
      <c r="M101" s="582"/>
      <c r="N101" s="582"/>
      <c r="O101" s="582"/>
      <c r="P101" s="582"/>
      <c r="Q101" s="588"/>
      <c r="R101" s="588"/>
    </row>
    <row r="102" spans="1:18" ht="41.25" customHeight="1" x14ac:dyDescent="0.5">
      <c r="A102" s="582"/>
      <c r="B102" s="573"/>
      <c r="C102" s="573"/>
      <c r="D102" s="573"/>
      <c r="E102" s="573"/>
      <c r="F102" s="573"/>
      <c r="G102" s="573"/>
      <c r="H102" s="573"/>
      <c r="I102" s="573"/>
      <c r="J102" s="573"/>
      <c r="K102" s="582"/>
      <c r="L102" s="582"/>
      <c r="M102" s="582"/>
      <c r="N102" s="582"/>
      <c r="O102" s="582"/>
      <c r="P102" s="582"/>
      <c r="Q102" s="588"/>
      <c r="R102" s="588"/>
    </row>
    <row r="103" spans="1:18" ht="41.25" customHeight="1" x14ac:dyDescent="0.5">
      <c r="A103" s="582" t="s">
        <v>1368</v>
      </c>
      <c r="B103" s="573">
        <v>13</v>
      </c>
      <c r="C103" s="573" t="s">
        <v>1369</v>
      </c>
      <c r="D103" s="573" t="s">
        <v>1370</v>
      </c>
      <c r="E103" s="573" t="s">
        <v>1371</v>
      </c>
      <c r="F103" s="573">
        <v>3</v>
      </c>
      <c r="G103" s="573">
        <v>6</v>
      </c>
      <c r="H103" s="573">
        <v>3</v>
      </c>
      <c r="I103" s="573" t="s">
        <v>1372</v>
      </c>
      <c r="J103" s="573">
        <v>1</v>
      </c>
      <c r="K103" s="573" t="s">
        <v>1373</v>
      </c>
      <c r="L103" s="582"/>
      <c r="M103" s="582"/>
      <c r="N103" s="582"/>
      <c r="O103" s="582"/>
      <c r="P103" s="582"/>
      <c r="Q103" s="588"/>
      <c r="R103" s="588"/>
    </row>
    <row r="104" spans="1:18" ht="41.25" customHeight="1" x14ac:dyDescent="0.5">
      <c r="A104" s="582"/>
      <c r="B104" s="573"/>
      <c r="C104" s="573"/>
      <c r="D104" s="573"/>
      <c r="E104" s="573"/>
      <c r="F104" s="573"/>
      <c r="G104" s="573"/>
      <c r="H104" s="573"/>
      <c r="I104" s="573"/>
      <c r="J104" s="573"/>
      <c r="K104" s="582"/>
      <c r="L104" s="582"/>
      <c r="M104" s="582"/>
      <c r="N104" s="582"/>
      <c r="O104" s="582"/>
      <c r="P104" s="582"/>
      <c r="Q104" s="588"/>
      <c r="R104" s="588"/>
    </row>
    <row r="105" spans="1:18" ht="41.25" customHeight="1" x14ac:dyDescent="0.5">
      <c r="A105" s="582"/>
      <c r="B105" s="573"/>
      <c r="C105" s="573"/>
      <c r="D105" s="573"/>
      <c r="E105" s="573"/>
      <c r="F105" s="573"/>
      <c r="G105" s="573"/>
      <c r="H105" s="573"/>
      <c r="I105" s="573"/>
      <c r="J105" s="573"/>
      <c r="K105" s="582"/>
      <c r="L105" s="582"/>
      <c r="M105" s="582"/>
      <c r="N105" s="582"/>
      <c r="O105" s="582"/>
      <c r="P105" s="582"/>
      <c r="Q105" s="588"/>
      <c r="R105" s="588"/>
    </row>
    <row r="106" spans="1:18" ht="41.25" customHeight="1" x14ac:dyDescent="0.5">
      <c r="A106" s="582" t="s">
        <v>1374</v>
      </c>
      <c r="B106" s="573">
        <v>24</v>
      </c>
      <c r="C106" s="573" t="s">
        <v>1375</v>
      </c>
      <c r="D106" s="573">
        <v>1</v>
      </c>
      <c r="E106" s="573">
        <v>2</v>
      </c>
      <c r="F106" s="573">
        <v>8</v>
      </c>
      <c r="G106" s="573">
        <v>7</v>
      </c>
      <c r="H106" s="573" t="s">
        <v>1376</v>
      </c>
      <c r="I106" s="573">
        <v>3</v>
      </c>
      <c r="J106" s="573">
        <v>2</v>
      </c>
      <c r="K106" s="582">
        <v>1</v>
      </c>
      <c r="L106" s="582"/>
      <c r="M106" s="582"/>
      <c r="N106" s="582"/>
      <c r="O106" s="582"/>
      <c r="P106" s="582"/>
      <c r="Q106" s="588"/>
      <c r="R106" s="588"/>
    </row>
    <row r="107" spans="1:18" ht="41.25" customHeight="1" thickBot="1" x14ac:dyDescent="0.55000000000000004">
      <c r="A107" s="591"/>
      <c r="B107" s="583"/>
      <c r="C107" s="585"/>
      <c r="D107" s="585"/>
      <c r="E107" s="585"/>
      <c r="F107" s="585"/>
      <c r="G107" s="585"/>
      <c r="H107" s="585"/>
      <c r="I107" s="585"/>
      <c r="J107" s="585"/>
      <c r="K107" s="585"/>
      <c r="L107" s="582"/>
      <c r="M107" s="582"/>
      <c r="N107" s="582"/>
      <c r="O107" s="582"/>
      <c r="P107" s="582"/>
      <c r="Q107" s="588"/>
      <c r="R107" s="588"/>
    </row>
    <row r="108" spans="1:18" ht="41.25" customHeight="1" x14ac:dyDescent="0.5">
      <c r="A108" s="582"/>
      <c r="B108" s="573"/>
      <c r="C108" s="582"/>
      <c r="D108" s="582"/>
      <c r="E108" s="582"/>
      <c r="F108" s="582"/>
      <c r="G108" s="582"/>
      <c r="H108" s="582"/>
      <c r="I108" s="582"/>
      <c r="J108" s="582"/>
      <c r="K108" s="582"/>
      <c r="L108" s="582"/>
      <c r="M108" s="582"/>
      <c r="N108" s="582"/>
      <c r="O108" s="582"/>
      <c r="P108" s="582"/>
      <c r="Q108" s="588"/>
      <c r="R108" s="588"/>
    </row>
    <row r="109" spans="1:18" ht="41.25" customHeight="1" x14ac:dyDescent="0.5">
      <c r="A109" s="582" t="s">
        <v>1377</v>
      </c>
      <c r="B109" s="573"/>
      <c r="C109" s="582"/>
      <c r="D109" s="582"/>
      <c r="E109" s="582"/>
      <c r="F109" s="582"/>
      <c r="G109" s="582"/>
      <c r="I109" s="582"/>
      <c r="J109" s="582"/>
      <c r="K109" s="582"/>
      <c r="L109" s="582"/>
      <c r="M109" s="582"/>
      <c r="N109" s="582"/>
      <c r="O109" s="582"/>
      <c r="P109" s="582"/>
      <c r="Q109" s="588"/>
      <c r="R109" s="588"/>
    </row>
    <row r="110" spans="1:18" ht="41.25" customHeight="1" x14ac:dyDescent="0.5">
      <c r="A110" s="1316">
        <v>43</v>
      </c>
      <c r="B110" s="1317"/>
      <c r="C110" s="1317"/>
      <c r="D110" s="1317"/>
      <c r="E110" s="1317"/>
      <c r="F110" s="1317"/>
      <c r="G110" s="1317"/>
      <c r="H110" s="1317"/>
      <c r="I110" s="1317"/>
      <c r="J110" s="1317"/>
      <c r="K110" s="1317"/>
      <c r="L110" s="1317"/>
      <c r="M110" s="1317"/>
      <c r="N110" s="1317"/>
      <c r="O110" s="1317"/>
      <c r="P110" s="1318"/>
      <c r="Q110" s="588"/>
      <c r="R110" s="588"/>
    </row>
    <row r="111" spans="1:18" ht="41.25" customHeight="1" x14ac:dyDescent="0.5">
      <c r="A111" s="572" t="s">
        <v>496</v>
      </c>
      <c r="B111" s="573"/>
      <c r="C111" s="582"/>
      <c r="D111" s="582"/>
      <c r="E111" s="582"/>
      <c r="F111" s="582"/>
      <c r="G111" s="582"/>
      <c r="H111" s="582"/>
      <c r="I111" s="582"/>
      <c r="J111" s="582"/>
      <c r="K111" s="582"/>
      <c r="L111" s="582"/>
      <c r="M111" s="582"/>
      <c r="N111" s="582"/>
      <c r="O111" s="582"/>
      <c r="P111" s="582"/>
      <c r="Q111" s="588"/>
      <c r="R111" s="588"/>
    </row>
    <row r="112" spans="1:18" ht="41.25" customHeight="1" x14ac:dyDescent="0.5">
      <c r="A112" s="572"/>
      <c r="B112" s="573"/>
      <c r="C112" s="582"/>
      <c r="D112" s="582"/>
      <c r="E112" s="582"/>
      <c r="F112" s="582"/>
      <c r="G112" s="582"/>
      <c r="H112" s="582"/>
      <c r="I112" s="582"/>
      <c r="J112" s="582"/>
      <c r="K112" s="582"/>
      <c r="L112" s="582"/>
      <c r="M112" s="582"/>
      <c r="N112" s="582"/>
      <c r="O112" s="582"/>
      <c r="P112" s="582"/>
      <c r="Q112" s="588"/>
      <c r="R112" s="588"/>
    </row>
    <row r="113" spans="1:18" ht="41.25" customHeight="1" thickBot="1" x14ac:dyDescent="0.55000000000000004">
      <c r="A113" s="585"/>
      <c r="B113" s="583"/>
      <c r="C113" s="585"/>
      <c r="D113" s="585"/>
      <c r="E113" s="585"/>
      <c r="F113" s="585"/>
      <c r="G113" s="585"/>
      <c r="H113" s="585"/>
      <c r="I113" s="585"/>
      <c r="J113" s="585"/>
      <c r="K113" s="585"/>
      <c r="L113" s="585"/>
      <c r="M113" s="585"/>
      <c r="N113" s="585"/>
      <c r="O113" s="585"/>
      <c r="P113" s="585"/>
      <c r="Q113" s="588"/>
      <c r="R113" s="588"/>
    </row>
    <row r="114" spans="1:18" ht="41.25" customHeight="1" x14ac:dyDescent="0.5">
      <c r="A114" s="582"/>
      <c r="B114" s="573"/>
      <c r="C114" s="582"/>
      <c r="D114" s="582"/>
      <c r="E114" s="582"/>
      <c r="F114" s="582"/>
      <c r="G114" s="582"/>
      <c r="H114" s="582"/>
      <c r="I114" s="582"/>
      <c r="J114" s="582"/>
      <c r="K114" s="587"/>
      <c r="L114" s="587"/>
      <c r="M114" s="587"/>
      <c r="N114" s="587"/>
      <c r="O114" s="587"/>
      <c r="P114" s="587"/>
      <c r="Q114" s="588"/>
      <c r="R114" s="588"/>
    </row>
    <row r="115" spans="1:18" ht="41.25" customHeight="1" x14ac:dyDescent="0.5">
      <c r="A115" s="582" t="s">
        <v>1378</v>
      </c>
      <c r="B115" s="1314" t="s">
        <v>2756</v>
      </c>
      <c r="C115" s="1314"/>
      <c r="D115" s="1314"/>
      <c r="E115" s="1314"/>
      <c r="F115" s="1314"/>
      <c r="G115" s="1314"/>
      <c r="H115" s="1314"/>
      <c r="I115" s="1314"/>
      <c r="J115" s="1314"/>
      <c r="K115" s="1314"/>
      <c r="L115" s="1314"/>
      <c r="M115" s="1314"/>
      <c r="N115" s="1314"/>
      <c r="O115" s="1314"/>
      <c r="P115" s="1314"/>
      <c r="Q115" s="588"/>
      <c r="R115" s="588"/>
    </row>
    <row r="116" spans="1:18" ht="41.25" customHeight="1" x14ac:dyDescent="0.5">
      <c r="A116" s="574"/>
      <c r="B116" s="575"/>
      <c r="C116" s="576"/>
      <c r="D116" s="576"/>
      <c r="E116" s="576"/>
      <c r="F116" s="576"/>
      <c r="G116" s="576"/>
      <c r="H116" s="576"/>
      <c r="I116" s="576"/>
      <c r="J116" s="576"/>
      <c r="K116" s="576"/>
      <c r="L116" s="576"/>
      <c r="M116" s="576"/>
      <c r="N116" s="576"/>
      <c r="O116" s="576"/>
      <c r="P116" s="576"/>
      <c r="Q116" s="588"/>
      <c r="R116" s="588"/>
    </row>
    <row r="117" spans="1:18" ht="41.25" customHeight="1" x14ac:dyDescent="0.5">
      <c r="A117" s="590" t="s">
        <v>1379</v>
      </c>
      <c r="B117" s="578" t="s">
        <v>1380</v>
      </c>
      <c r="C117" s="578"/>
      <c r="D117" s="578">
        <v>14</v>
      </c>
      <c r="E117" s="578"/>
      <c r="F117" s="578">
        <v>15</v>
      </c>
      <c r="G117" s="578"/>
      <c r="H117" s="578">
        <v>16</v>
      </c>
      <c r="I117" s="578"/>
      <c r="J117" s="578">
        <v>17</v>
      </c>
      <c r="K117" s="578"/>
      <c r="L117" s="578">
        <v>18</v>
      </c>
      <c r="M117" s="578"/>
      <c r="N117" s="578">
        <v>19</v>
      </c>
      <c r="O117" s="578"/>
      <c r="P117" s="578">
        <v>20</v>
      </c>
      <c r="Q117" s="588"/>
      <c r="R117" s="588"/>
    </row>
    <row r="118" spans="1:18" ht="41.25" customHeight="1" x14ac:dyDescent="0.5">
      <c r="A118" s="587"/>
      <c r="B118" s="576"/>
      <c r="C118" s="576"/>
      <c r="D118" s="576"/>
      <c r="E118" s="576"/>
      <c r="F118" s="576"/>
      <c r="G118" s="576"/>
      <c r="H118" s="576"/>
      <c r="I118" s="576"/>
      <c r="J118" s="576"/>
      <c r="K118" s="576"/>
      <c r="L118" s="576"/>
      <c r="M118" s="576"/>
      <c r="N118" s="576"/>
      <c r="O118" s="576"/>
      <c r="P118" s="576"/>
      <c r="Q118" s="588"/>
      <c r="R118" s="588"/>
    </row>
    <row r="119" spans="1:18" ht="41.25" customHeight="1" x14ac:dyDescent="0.5">
      <c r="A119" s="572" t="s">
        <v>1381</v>
      </c>
      <c r="B119" s="573">
        <v>182</v>
      </c>
      <c r="C119" s="573"/>
      <c r="D119" s="573">
        <v>5</v>
      </c>
      <c r="E119" s="573"/>
      <c r="F119" s="573">
        <v>16</v>
      </c>
      <c r="G119" s="573"/>
      <c r="H119" s="573">
        <v>39</v>
      </c>
      <c r="I119" s="573"/>
      <c r="J119" s="573">
        <v>94</v>
      </c>
      <c r="K119" s="573"/>
      <c r="L119" s="573">
        <v>15</v>
      </c>
      <c r="M119" s="573"/>
      <c r="N119" s="573">
        <v>7</v>
      </c>
      <c r="O119" s="573"/>
      <c r="P119" s="573">
        <v>6</v>
      </c>
      <c r="Q119" s="588"/>
      <c r="R119" s="588"/>
    </row>
    <row r="120" spans="1:18" ht="41.25" customHeight="1" x14ac:dyDescent="0.5">
      <c r="A120" s="582"/>
      <c r="B120" s="573"/>
      <c r="C120" s="573"/>
      <c r="D120" s="573"/>
      <c r="E120" s="573"/>
      <c r="F120" s="573"/>
      <c r="G120" s="573"/>
      <c r="H120" s="573"/>
      <c r="I120" s="573"/>
      <c r="J120" s="573"/>
      <c r="K120" s="573"/>
      <c r="L120" s="573"/>
      <c r="M120" s="573"/>
      <c r="N120" s="573"/>
      <c r="O120" s="573"/>
      <c r="P120" s="573"/>
      <c r="Q120" s="588"/>
      <c r="R120" s="588"/>
    </row>
    <row r="121" spans="1:18" ht="41.25" customHeight="1" x14ac:dyDescent="0.5">
      <c r="A121" s="582"/>
      <c r="B121" s="573"/>
      <c r="C121" s="573"/>
      <c r="D121" s="573"/>
      <c r="E121" s="573"/>
      <c r="F121" s="573"/>
      <c r="G121" s="573"/>
      <c r="H121" s="573"/>
      <c r="I121" s="573"/>
      <c r="J121" s="573"/>
      <c r="K121" s="573"/>
      <c r="L121" s="573"/>
      <c r="M121" s="573"/>
      <c r="N121" s="573"/>
      <c r="O121" s="573"/>
      <c r="P121" s="573"/>
      <c r="Q121" s="588"/>
      <c r="R121" s="588"/>
    </row>
    <row r="122" spans="1:18" ht="41.25" customHeight="1" x14ac:dyDescent="0.5">
      <c r="A122" s="582" t="s">
        <v>1382</v>
      </c>
      <c r="B122" s="573">
        <v>11</v>
      </c>
      <c r="C122" s="573"/>
      <c r="D122" s="573" t="s">
        <v>1383</v>
      </c>
      <c r="E122" s="573"/>
      <c r="F122" s="573" t="s">
        <v>1384</v>
      </c>
      <c r="G122" s="573"/>
      <c r="H122" s="573">
        <v>1</v>
      </c>
      <c r="I122" s="573"/>
      <c r="J122" s="573">
        <v>9</v>
      </c>
      <c r="K122" s="573"/>
      <c r="L122" s="573" t="s">
        <v>1385</v>
      </c>
      <c r="M122" s="573"/>
      <c r="N122" s="573" t="s">
        <v>1386</v>
      </c>
      <c r="O122" s="573"/>
      <c r="P122" s="573">
        <v>1</v>
      </c>
      <c r="Q122" s="588"/>
      <c r="R122" s="588"/>
    </row>
    <row r="123" spans="1:18" ht="41.25" customHeight="1" x14ac:dyDescent="0.5">
      <c r="A123" s="582"/>
      <c r="B123" s="573"/>
      <c r="C123" s="573"/>
      <c r="D123" s="573"/>
      <c r="E123" s="573"/>
      <c r="F123" s="573"/>
      <c r="G123" s="573"/>
      <c r="H123" s="573"/>
      <c r="I123" s="573"/>
      <c r="J123" s="573"/>
      <c r="K123" s="573"/>
      <c r="L123" s="573"/>
      <c r="M123" s="573"/>
      <c r="N123" s="573"/>
      <c r="O123" s="573"/>
      <c r="P123" s="573"/>
      <c r="Q123" s="588"/>
      <c r="R123" s="588"/>
    </row>
    <row r="124" spans="1:18" ht="41.25" customHeight="1" x14ac:dyDescent="0.5">
      <c r="A124" s="582"/>
      <c r="B124" s="573"/>
      <c r="C124" s="573"/>
      <c r="D124" s="573"/>
      <c r="E124" s="573"/>
      <c r="F124" s="573"/>
      <c r="G124" s="573"/>
      <c r="H124" s="573"/>
      <c r="I124" s="573"/>
      <c r="J124" s="573"/>
      <c r="K124" s="573"/>
      <c r="L124" s="573"/>
      <c r="M124" s="573"/>
      <c r="N124" s="573"/>
      <c r="O124" s="573"/>
      <c r="P124" s="573"/>
      <c r="Q124" s="588"/>
      <c r="R124" s="588"/>
    </row>
    <row r="125" spans="1:18" ht="41.25" customHeight="1" x14ac:dyDescent="0.5">
      <c r="A125" s="582" t="s">
        <v>1387</v>
      </c>
      <c r="B125" s="573">
        <v>4</v>
      </c>
      <c r="C125" s="573"/>
      <c r="D125" s="573" t="s">
        <v>1388</v>
      </c>
      <c r="E125" s="573"/>
      <c r="F125" s="573">
        <v>1</v>
      </c>
      <c r="G125" s="573"/>
      <c r="H125" s="573">
        <v>1</v>
      </c>
      <c r="I125" s="573"/>
      <c r="J125" s="573">
        <v>1</v>
      </c>
      <c r="K125" s="573"/>
      <c r="L125" s="573" t="s">
        <v>1389</v>
      </c>
      <c r="M125" s="573"/>
      <c r="N125" s="573" t="s">
        <v>1390</v>
      </c>
      <c r="O125" s="573"/>
      <c r="P125" s="573">
        <v>1</v>
      </c>
      <c r="Q125" s="588"/>
      <c r="R125" s="588"/>
    </row>
    <row r="126" spans="1:18" ht="41.25" customHeight="1" x14ac:dyDescent="0.5">
      <c r="A126" s="582"/>
      <c r="B126" s="573"/>
      <c r="C126" s="573"/>
      <c r="D126" s="573"/>
      <c r="E126" s="573"/>
      <c r="F126" s="573"/>
      <c r="G126" s="573"/>
      <c r="H126" s="573"/>
      <c r="I126" s="573"/>
      <c r="J126" s="573"/>
      <c r="K126" s="573"/>
      <c r="L126" s="573"/>
      <c r="M126" s="573"/>
      <c r="N126" s="573"/>
      <c r="O126" s="573"/>
      <c r="P126" s="573"/>
      <c r="Q126" s="588"/>
      <c r="R126" s="588"/>
    </row>
    <row r="127" spans="1:18" ht="41.25" customHeight="1" x14ac:dyDescent="0.5">
      <c r="A127" s="582"/>
      <c r="B127" s="573"/>
      <c r="C127" s="573"/>
      <c r="D127" s="573"/>
      <c r="E127" s="573"/>
      <c r="F127" s="573"/>
      <c r="G127" s="573"/>
      <c r="H127" s="573"/>
      <c r="I127" s="573"/>
      <c r="J127" s="573"/>
      <c r="K127" s="573"/>
      <c r="L127" s="573"/>
      <c r="M127" s="573"/>
      <c r="N127" s="573"/>
      <c r="O127" s="573"/>
      <c r="P127" s="573"/>
      <c r="Q127" s="588"/>
      <c r="R127" s="588"/>
    </row>
    <row r="128" spans="1:18" ht="41.25" customHeight="1" x14ac:dyDescent="0.5">
      <c r="A128" s="582" t="s">
        <v>1391</v>
      </c>
      <c r="B128" s="573">
        <v>5</v>
      </c>
      <c r="C128" s="573"/>
      <c r="D128" s="573" t="s">
        <v>1392</v>
      </c>
      <c r="E128" s="573"/>
      <c r="F128" s="573" t="s">
        <v>1393</v>
      </c>
      <c r="G128" s="573"/>
      <c r="H128" s="573">
        <v>1</v>
      </c>
      <c r="I128" s="573"/>
      <c r="J128" s="573">
        <v>3</v>
      </c>
      <c r="K128" s="573"/>
      <c r="L128" s="573">
        <v>1</v>
      </c>
      <c r="M128" s="573"/>
      <c r="N128" s="573" t="s">
        <v>1394</v>
      </c>
      <c r="O128" s="573"/>
      <c r="P128" s="573" t="s">
        <v>1395</v>
      </c>
      <c r="Q128" s="588"/>
      <c r="R128" s="588"/>
    </row>
    <row r="129" spans="1:18" ht="41.25" customHeight="1" x14ac:dyDescent="0.5">
      <c r="A129" s="582"/>
      <c r="B129" s="573"/>
      <c r="C129" s="573"/>
      <c r="D129" s="573"/>
      <c r="E129" s="573"/>
      <c r="F129" s="573"/>
      <c r="G129" s="573"/>
      <c r="H129" s="573"/>
      <c r="I129" s="573"/>
      <c r="J129" s="573"/>
      <c r="K129" s="573"/>
      <c r="L129" s="573"/>
      <c r="M129" s="573"/>
      <c r="N129" s="573"/>
      <c r="O129" s="573"/>
      <c r="P129" s="573"/>
      <c r="Q129" s="588"/>
      <c r="R129" s="588"/>
    </row>
    <row r="130" spans="1:18" ht="41.25" customHeight="1" x14ac:dyDescent="0.5">
      <c r="A130" s="582"/>
      <c r="B130" s="573"/>
      <c r="C130" s="573"/>
      <c r="D130" s="573"/>
      <c r="E130" s="573"/>
      <c r="F130" s="573"/>
      <c r="G130" s="573"/>
      <c r="H130" s="573"/>
      <c r="I130" s="573"/>
      <c r="J130" s="573"/>
      <c r="K130" s="573"/>
      <c r="L130" s="573"/>
      <c r="M130" s="573"/>
      <c r="N130" s="573"/>
      <c r="O130" s="573"/>
      <c r="P130" s="573"/>
      <c r="Q130" s="588"/>
      <c r="R130" s="588"/>
    </row>
    <row r="131" spans="1:18" ht="41.25" customHeight="1" x14ac:dyDescent="0.5">
      <c r="A131" s="582" t="s">
        <v>1396</v>
      </c>
      <c r="B131" s="573">
        <v>3</v>
      </c>
      <c r="C131" s="573"/>
      <c r="D131" s="573" t="s">
        <v>1397</v>
      </c>
      <c r="E131" s="573"/>
      <c r="F131" s="573" t="s">
        <v>1398</v>
      </c>
      <c r="G131" s="573"/>
      <c r="H131" s="573" t="s">
        <v>1399</v>
      </c>
      <c r="I131" s="573"/>
      <c r="J131" s="573">
        <v>2</v>
      </c>
      <c r="K131" s="573"/>
      <c r="L131" s="573">
        <v>1</v>
      </c>
      <c r="M131" s="573"/>
      <c r="N131" s="573" t="s">
        <v>1400</v>
      </c>
      <c r="O131" s="573"/>
      <c r="P131" s="573" t="s">
        <v>1401</v>
      </c>
      <c r="Q131" s="588"/>
      <c r="R131" s="588"/>
    </row>
    <row r="132" spans="1:18" ht="41.25" customHeight="1" x14ac:dyDescent="0.5">
      <c r="A132" s="582"/>
      <c r="B132" s="573"/>
      <c r="C132" s="573"/>
      <c r="D132" s="573"/>
      <c r="E132" s="573"/>
      <c r="F132" s="573"/>
      <c r="G132" s="573"/>
      <c r="H132" s="573"/>
      <c r="I132" s="573"/>
      <c r="J132" s="573"/>
      <c r="K132" s="573"/>
      <c r="L132" s="573"/>
      <c r="M132" s="573"/>
      <c r="N132" s="573"/>
      <c r="O132" s="573"/>
      <c r="P132" s="573"/>
      <c r="Q132" s="588"/>
      <c r="R132" s="588"/>
    </row>
    <row r="133" spans="1:18" ht="41.25" customHeight="1" x14ac:dyDescent="0.5">
      <c r="A133" s="582"/>
      <c r="B133" s="573"/>
      <c r="C133" s="573"/>
      <c r="D133" s="573"/>
      <c r="E133" s="573"/>
      <c r="F133" s="573"/>
      <c r="G133" s="573"/>
      <c r="H133" s="573"/>
      <c r="I133" s="573"/>
      <c r="J133" s="573"/>
      <c r="K133" s="573"/>
      <c r="L133" s="573"/>
      <c r="M133" s="573"/>
      <c r="N133" s="573"/>
      <c r="O133" s="573"/>
      <c r="P133" s="573"/>
      <c r="Q133" s="588"/>
      <c r="R133" s="588"/>
    </row>
    <row r="134" spans="1:18" ht="41.25" customHeight="1" x14ac:dyDescent="0.5">
      <c r="A134" s="582" t="s">
        <v>1402</v>
      </c>
      <c r="B134" s="573">
        <v>71</v>
      </c>
      <c r="C134" s="573"/>
      <c r="D134" s="573">
        <v>4</v>
      </c>
      <c r="E134" s="573"/>
      <c r="F134" s="573">
        <v>9</v>
      </c>
      <c r="G134" s="573"/>
      <c r="H134" s="573">
        <v>17</v>
      </c>
      <c r="I134" s="573"/>
      <c r="J134" s="573">
        <v>33</v>
      </c>
      <c r="K134" s="573"/>
      <c r="L134" s="573">
        <v>5</v>
      </c>
      <c r="M134" s="573"/>
      <c r="N134" s="573">
        <v>1</v>
      </c>
      <c r="O134" s="573"/>
      <c r="P134" s="573">
        <v>2</v>
      </c>
      <c r="Q134" s="588"/>
      <c r="R134" s="588"/>
    </row>
    <row r="135" spans="1:18" ht="41.25" customHeight="1" x14ac:dyDescent="0.5">
      <c r="A135" s="582"/>
      <c r="B135" s="573"/>
      <c r="C135" s="573"/>
      <c r="D135" s="573"/>
      <c r="E135" s="573"/>
      <c r="F135" s="573"/>
      <c r="G135" s="573"/>
      <c r="H135" s="573"/>
      <c r="I135" s="573"/>
      <c r="J135" s="573"/>
      <c r="K135" s="573"/>
      <c r="L135" s="573"/>
      <c r="M135" s="573"/>
      <c r="N135" s="573"/>
      <c r="O135" s="573"/>
      <c r="P135" s="573"/>
      <c r="Q135" s="588"/>
      <c r="R135" s="588"/>
    </row>
    <row r="136" spans="1:18" ht="41.25" customHeight="1" x14ac:dyDescent="0.5">
      <c r="A136" s="582"/>
      <c r="B136" s="573"/>
      <c r="C136" s="573"/>
      <c r="D136" s="573"/>
      <c r="E136" s="573"/>
      <c r="F136" s="573"/>
      <c r="G136" s="573"/>
      <c r="H136" s="573"/>
      <c r="I136" s="573"/>
      <c r="J136" s="573"/>
      <c r="K136" s="573"/>
      <c r="L136" s="573"/>
      <c r="M136" s="573"/>
      <c r="N136" s="573"/>
      <c r="O136" s="573"/>
      <c r="P136" s="573"/>
      <c r="Q136" s="588"/>
      <c r="R136" s="588"/>
    </row>
    <row r="137" spans="1:18" ht="41.25" customHeight="1" x14ac:dyDescent="0.5">
      <c r="A137" s="582" t="s">
        <v>1403</v>
      </c>
      <c r="B137" s="573">
        <v>70</v>
      </c>
      <c r="C137" s="573"/>
      <c r="D137" s="573" t="s">
        <v>1404</v>
      </c>
      <c r="E137" s="573"/>
      <c r="F137" s="573">
        <v>5</v>
      </c>
      <c r="G137" s="573"/>
      <c r="H137" s="573">
        <v>15</v>
      </c>
      <c r="I137" s="573"/>
      <c r="J137" s="573">
        <v>38</v>
      </c>
      <c r="K137" s="573"/>
      <c r="L137" s="573">
        <v>7</v>
      </c>
      <c r="M137" s="573"/>
      <c r="N137" s="573">
        <v>4</v>
      </c>
      <c r="O137" s="573"/>
      <c r="P137" s="573">
        <v>1</v>
      </c>
      <c r="Q137" s="588"/>
      <c r="R137" s="588"/>
    </row>
    <row r="138" spans="1:18" ht="41.25" customHeight="1" x14ac:dyDescent="0.5">
      <c r="A138" s="582"/>
      <c r="B138" s="573"/>
      <c r="C138" s="573"/>
      <c r="D138" s="573"/>
      <c r="E138" s="573"/>
      <c r="F138" s="573"/>
      <c r="G138" s="573"/>
      <c r="H138" s="573"/>
      <c r="I138" s="573"/>
      <c r="J138" s="573"/>
      <c r="K138" s="573"/>
      <c r="L138" s="573"/>
      <c r="M138" s="573"/>
      <c r="N138" s="573"/>
      <c r="O138" s="573"/>
      <c r="P138" s="573"/>
      <c r="Q138" s="588"/>
      <c r="R138" s="588"/>
    </row>
    <row r="139" spans="1:18" ht="41.25" customHeight="1" x14ac:dyDescent="0.5">
      <c r="A139" s="582"/>
      <c r="B139" s="573"/>
      <c r="C139" s="573"/>
      <c r="D139" s="573"/>
      <c r="E139" s="573"/>
      <c r="F139" s="573"/>
      <c r="G139" s="573"/>
      <c r="H139" s="573"/>
      <c r="I139" s="573"/>
      <c r="J139" s="573"/>
      <c r="K139" s="573"/>
      <c r="L139" s="573"/>
      <c r="M139" s="573"/>
      <c r="N139" s="573"/>
      <c r="O139" s="573"/>
      <c r="P139" s="573"/>
      <c r="Q139" s="588"/>
      <c r="R139" s="588"/>
    </row>
    <row r="140" spans="1:18" ht="41.25" customHeight="1" x14ac:dyDescent="0.5">
      <c r="A140" s="582" t="s">
        <v>1405</v>
      </c>
      <c r="B140" s="573">
        <v>6</v>
      </c>
      <c r="C140" s="573"/>
      <c r="D140" s="573" t="s">
        <v>1406</v>
      </c>
      <c r="E140" s="573"/>
      <c r="F140" s="573" t="s">
        <v>1407</v>
      </c>
      <c r="G140" s="573"/>
      <c r="H140" s="573">
        <v>1</v>
      </c>
      <c r="I140" s="573"/>
      <c r="J140" s="573">
        <v>4</v>
      </c>
      <c r="K140" s="573"/>
      <c r="L140" s="573">
        <v>1</v>
      </c>
      <c r="M140" s="573"/>
      <c r="N140" s="573" t="s">
        <v>1408</v>
      </c>
      <c r="O140" s="573"/>
      <c r="P140" s="573" t="s">
        <v>1409</v>
      </c>
      <c r="Q140" s="588"/>
      <c r="R140" s="588"/>
    </row>
    <row r="141" spans="1:18" ht="41.25" customHeight="1" x14ac:dyDescent="0.5">
      <c r="A141" s="582"/>
      <c r="B141" s="573"/>
      <c r="C141" s="573"/>
      <c r="D141" s="573"/>
      <c r="E141" s="573"/>
      <c r="F141" s="573"/>
      <c r="G141" s="573"/>
      <c r="H141" s="573"/>
      <c r="I141" s="573"/>
      <c r="J141" s="573"/>
      <c r="K141" s="573"/>
      <c r="L141" s="573"/>
      <c r="M141" s="573"/>
      <c r="N141" s="573"/>
      <c r="O141" s="573"/>
      <c r="P141" s="573"/>
      <c r="Q141" s="588"/>
      <c r="R141" s="588"/>
    </row>
    <row r="142" spans="1:18" ht="41.25" customHeight="1" x14ac:dyDescent="0.5">
      <c r="A142" s="582"/>
      <c r="B142" s="573"/>
      <c r="C142" s="573"/>
      <c r="D142" s="573"/>
      <c r="E142" s="573"/>
      <c r="F142" s="573"/>
      <c r="G142" s="573"/>
      <c r="H142" s="573"/>
      <c r="I142" s="573"/>
      <c r="J142" s="573"/>
      <c r="K142" s="573"/>
      <c r="L142" s="573"/>
      <c r="M142" s="573"/>
      <c r="N142" s="573"/>
      <c r="O142" s="573"/>
      <c r="P142" s="573"/>
      <c r="Q142" s="588"/>
      <c r="R142" s="588"/>
    </row>
    <row r="143" spans="1:18" ht="41.25" customHeight="1" x14ac:dyDescent="0.5">
      <c r="A143" s="582" t="s">
        <v>1410</v>
      </c>
      <c r="B143" s="573">
        <v>12</v>
      </c>
      <c r="C143" s="573"/>
      <c r="D143" s="573">
        <v>1</v>
      </c>
      <c r="E143" s="573"/>
      <c r="F143" s="573">
        <v>1</v>
      </c>
      <c r="G143" s="573"/>
      <c r="H143" s="573">
        <v>3</v>
      </c>
      <c r="I143" s="573"/>
      <c r="J143" s="573">
        <v>4</v>
      </c>
      <c r="K143" s="573"/>
      <c r="L143" s="573" t="s">
        <v>1411</v>
      </c>
      <c r="M143" s="573"/>
      <c r="N143" s="573">
        <v>2</v>
      </c>
      <c r="O143" s="573"/>
      <c r="P143" s="573">
        <v>1</v>
      </c>
      <c r="Q143" s="588"/>
      <c r="R143" s="588"/>
    </row>
    <row r="144" spans="1:18" ht="41.25" customHeight="1" thickBot="1" x14ac:dyDescent="0.55000000000000004">
      <c r="A144" s="591"/>
      <c r="B144" s="583"/>
      <c r="C144" s="585"/>
      <c r="D144" s="585"/>
      <c r="E144" s="585"/>
      <c r="F144" s="585"/>
      <c r="G144" s="585"/>
      <c r="H144" s="585"/>
      <c r="I144" s="585"/>
      <c r="J144" s="585"/>
      <c r="K144" s="585"/>
      <c r="L144" s="585"/>
      <c r="M144" s="585"/>
      <c r="N144" s="585"/>
      <c r="O144" s="585"/>
      <c r="P144" s="585"/>
      <c r="Q144" s="588"/>
      <c r="R144" s="588"/>
    </row>
    <row r="145" spans="1:18" ht="41.25" customHeight="1" x14ac:dyDescent="0.5">
      <c r="A145" s="582"/>
      <c r="B145" s="573"/>
      <c r="C145" s="582"/>
      <c r="D145" s="582"/>
      <c r="E145" s="582"/>
      <c r="F145" s="582"/>
      <c r="G145" s="582"/>
      <c r="H145" s="582"/>
      <c r="I145" s="582"/>
      <c r="J145" s="582"/>
      <c r="K145" s="582"/>
      <c r="L145" s="582"/>
      <c r="M145" s="582"/>
      <c r="N145" s="582"/>
      <c r="O145" s="582"/>
      <c r="P145" s="582"/>
      <c r="Q145" s="588"/>
      <c r="R145" s="588"/>
    </row>
    <row r="146" spans="1:18" ht="41.25" customHeight="1" x14ac:dyDescent="0.5">
      <c r="A146" s="582" t="s">
        <v>1412</v>
      </c>
      <c r="B146" s="573"/>
      <c r="C146" s="582"/>
      <c r="D146" s="582"/>
      <c r="E146" s="582"/>
      <c r="F146" s="582"/>
      <c r="G146" s="582"/>
      <c r="I146" s="582"/>
      <c r="J146" s="582"/>
      <c r="K146" s="582"/>
      <c r="L146" s="582"/>
      <c r="M146" s="582"/>
      <c r="N146" s="582"/>
      <c r="O146" s="582"/>
      <c r="P146" s="582"/>
      <c r="Q146" s="588"/>
      <c r="R146" s="588"/>
    </row>
    <row r="147" spans="1:18" ht="41.25" customHeight="1" x14ac:dyDescent="0.5">
      <c r="A147" s="1311">
        <v>44</v>
      </c>
      <c r="B147" s="1312"/>
      <c r="C147" s="1312"/>
      <c r="D147" s="1312"/>
      <c r="E147" s="1312"/>
      <c r="F147" s="1312"/>
      <c r="G147" s="1312"/>
      <c r="H147" s="1312"/>
      <c r="I147" s="1312"/>
      <c r="J147" s="1312"/>
      <c r="K147" s="1312"/>
      <c r="L147" s="1312"/>
      <c r="M147" s="1312"/>
      <c r="N147" s="1312"/>
      <c r="O147" s="1312"/>
      <c r="P147" s="1313"/>
      <c r="Q147" s="588"/>
      <c r="R147" s="588"/>
    </row>
    <row r="148" spans="1:18" ht="41.25" customHeight="1" x14ac:dyDescent="0.5">
      <c r="A148" s="588"/>
      <c r="B148" s="588"/>
      <c r="C148" s="588"/>
      <c r="D148" s="588"/>
      <c r="E148" s="588"/>
      <c r="F148" s="588"/>
      <c r="G148" s="588"/>
      <c r="H148" s="588"/>
      <c r="I148" s="588"/>
      <c r="J148" s="588"/>
      <c r="K148" s="588"/>
      <c r="L148" s="588"/>
      <c r="M148" s="588"/>
      <c r="N148" s="588"/>
      <c r="O148" s="588"/>
      <c r="P148" s="588"/>
      <c r="Q148" s="588"/>
      <c r="R148" s="588"/>
    </row>
    <row r="149" spans="1:18" ht="41.25" customHeight="1" x14ac:dyDescent="0.5">
      <c r="A149" s="588"/>
      <c r="B149" s="588"/>
      <c r="C149" s="588"/>
      <c r="D149" s="588"/>
      <c r="E149" s="588"/>
      <c r="F149" s="588"/>
      <c r="G149" s="588"/>
      <c r="H149" s="588"/>
      <c r="I149" s="588"/>
      <c r="J149" s="588"/>
      <c r="K149" s="588"/>
      <c r="L149" s="588"/>
      <c r="M149" s="588"/>
      <c r="N149" s="588"/>
      <c r="O149" s="588"/>
      <c r="P149" s="588"/>
      <c r="Q149" s="588"/>
      <c r="R149" s="588"/>
    </row>
    <row r="150" spans="1:18" ht="41.25" customHeight="1" x14ac:dyDescent="0.5">
      <c r="A150" s="588"/>
      <c r="B150" s="588"/>
      <c r="C150" s="588"/>
      <c r="D150" s="588"/>
      <c r="E150" s="588"/>
      <c r="F150" s="588"/>
      <c r="G150" s="588"/>
      <c r="H150" s="588"/>
      <c r="I150" s="588"/>
      <c r="J150" s="588"/>
      <c r="K150" s="588"/>
      <c r="L150" s="588"/>
      <c r="M150" s="588"/>
      <c r="N150" s="588"/>
      <c r="O150" s="588"/>
      <c r="P150" s="588"/>
      <c r="Q150" s="588"/>
      <c r="R150" s="588"/>
    </row>
  </sheetData>
  <customSheetViews>
    <customSheetView guid="{F9E11B60-08F2-4696-8C7E-B1D44E6FD7AE}" scale="40" showPageBreaks="1" printArea="1" view="pageBreakPreview" topLeftCell="A118">
      <selection activeCell="K117" sqref="K117"/>
      <rowBreaks count="3" manualBreakCount="3">
        <brk id="36" max="16383" man="1"/>
        <brk id="73" max="16383" man="1"/>
        <brk id="110" max="16383" man="1"/>
      </rowBreaks>
      <pageMargins left="0.70866141732283472" right="0.70866141732283472" top="0.74803149606299213" bottom="0.74803149606299213" header="0.31496062992125984" footer="0.31496062992125984"/>
      <pageSetup paperSize="9" scale="30" fitToWidth="3" orientation="landscape" r:id="rId1"/>
    </customSheetView>
    <customSheetView guid="{DF2306C6-4A3B-4355-B9DC-5DCB00B1C22B}" scale="40" showPageBreaks="1" printArea="1" view="pageBreakPreview" topLeftCell="A118">
      <selection activeCell="K117" sqref="K117"/>
      <rowBreaks count="3" manualBreakCount="3">
        <brk id="36" max="16383" man="1"/>
        <brk id="73" max="16383" man="1"/>
        <brk id="110" max="16383" man="1"/>
      </rowBreaks>
      <pageMargins left="0.70866141732283472" right="0.70866141732283472" top="0.74803149606299213" bottom="0.74803149606299213" header="0.31496062992125984" footer="0.31496062992125984"/>
      <pageSetup paperSize="9" scale="30" fitToWidth="3" orientation="landscape" r:id="rId2"/>
    </customSheetView>
  </customSheetViews>
  <mergeCells count="8">
    <mergeCell ref="A147:P147"/>
    <mergeCell ref="B4:K4"/>
    <mergeCell ref="B41:K41"/>
    <mergeCell ref="B78:K78"/>
    <mergeCell ref="B115:P115"/>
    <mergeCell ref="A36:P36"/>
    <mergeCell ref="A73:P73"/>
    <mergeCell ref="A110:P110"/>
  </mergeCells>
  <pageMargins left="0.70866141732283472" right="0.70866141732283472" top="0.74803149606299213" bottom="0.74803149606299213" header="0.31496062992125984" footer="0.31496062992125984"/>
  <pageSetup paperSize="9" scale="30" fitToWidth="3" orientation="landscape" r:id="rId3"/>
  <rowBreaks count="3" manualBreakCount="3">
    <brk id="36" max="16383" man="1"/>
    <brk id="73" max="16383" man="1"/>
    <brk id="11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view="pageBreakPreview" topLeftCell="A157" zoomScale="40" zoomScaleNormal="100" zoomScaleSheetLayoutView="40" workbookViewId="0">
      <selection activeCell="I138" sqref="I138"/>
    </sheetView>
  </sheetViews>
  <sheetFormatPr defaultColWidth="30.5703125" defaultRowHeight="24.75" customHeight="1" x14ac:dyDescent="0.4"/>
  <cols>
    <col min="1" max="1" width="56.7109375" style="408" customWidth="1"/>
    <col min="2" max="15" width="22.28515625" style="408" customWidth="1"/>
    <col min="16" max="16384" width="30.5703125" style="408"/>
  </cols>
  <sheetData>
    <row r="1" spans="1:16" ht="24.75" customHeight="1" x14ac:dyDescent="0.4">
      <c r="A1" s="406" t="s">
        <v>497</v>
      </c>
      <c r="B1" s="406"/>
      <c r="C1" s="406"/>
      <c r="D1" s="406"/>
      <c r="E1" s="406"/>
      <c r="F1" s="407"/>
      <c r="G1" s="407"/>
      <c r="H1" s="407"/>
      <c r="I1" s="407"/>
      <c r="J1" s="407"/>
      <c r="K1" s="407"/>
      <c r="L1" s="407"/>
      <c r="M1" s="407"/>
      <c r="N1" s="407"/>
      <c r="O1" s="407"/>
      <c r="P1" s="282"/>
    </row>
    <row r="2" spans="1:16" ht="24.75" customHeight="1" x14ac:dyDescent="0.4">
      <c r="A2" s="409"/>
      <c r="B2" s="409"/>
      <c r="C2" s="409"/>
      <c r="D2" s="409"/>
      <c r="E2" s="409"/>
      <c r="F2" s="406"/>
      <c r="G2" s="406"/>
      <c r="H2" s="407"/>
      <c r="I2" s="407"/>
      <c r="J2" s="407"/>
      <c r="K2" s="407"/>
      <c r="L2" s="407"/>
      <c r="M2" s="407"/>
      <c r="N2" s="407"/>
      <c r="O2" s="407"/>
      <c r="P2" s="282"/>
    </row>
    <row r="3" spans="1:16" ht="24.75" customHeight="1" thickBot="1" x14ac:dyDescent="0.45">
      <c r="A3" s="410"/>
      <c r="B3" s="410"/>
      <c r="C3" s="410"/>
      <c r="D3" s="410"/>
      <c r="E3" s="410"/>
      <c r="F3" s="410"/>
      <c r="G3" s="410"/>
      <c r="H3" s="410"/>
      <c r="I3" s="410"/>
      <c r="J3" s="410"/>
      <c r="K3" s="410"/>
      <c r="L3" s="410"/>
      <c r="M3" s="410"/>
      <c r="N3" s="410"/>
      <c r="O3" s="410"/>
      <c r="P3" s="282"/>
    </row>
    <row r="4" spans="1:16" ht="24.75" customHeight="1" x14ac:dyDescent="0.4">
      <c r="A4" s="411"/>
      <c r="B4" s="411"/>
      <c r="C4" s="411"/>
      <c r="D4" s="411"/>
      <c r="E4" s="411"/>
      <c r="F4" s="1323"/>
      <c r="G4" s="1323"/>
      <c r="H4" s="1323"/>
      <c r="I4" s="1323"/>
      <c r="J4" s="1323"/>
      <c r="K4" s="1323"/>
      <c r="L4" s="1323"/>
      <c r="M4" s="1323"/>
      <c r="N4" s="1323"/>
      <c r="O4" s="1323"/>
      <c r="P4" s="282"/>
    </row>
    <row r="5" spans="1:16" ht="24.75" customHeight="1" x14ac:dyDescent="0.4">
      <c r="A5" s="412"/>
      <c r="B5" s="412"/>
      <c r="C5" s="413"/>
      <c r="D5" s="413"/>
      <c r="E5" s="414"/>
      <c r="F5" s="413"/>
      <c r="G5" s="414"/>
      <c r="H5" s="414"/>
      <c r="I5" s="413"/>
      <c r="J5" s="413"/>
      <c r="K5" s="415"/>
      <c r="L5" s="415"/>
      <c r="M5" s="415"/>
      <c r="N5" s="415"/>
      <c r="O5" s="414"/>
      <c r="P5" s="282"/>
    </row>
    <row r="6" spans="1:16" ht="24.75" customHeight="1" x14ac:dyDescent="0.4">
      <c r="A6" s="411"/>
      <c r="B6" s="411"/>
      <c r="C6" s="416"/>
      <c r="D6" s="416"/>
      <c r="E6" s="417"/>
      <c r="F6" s="416"/>
      <c r="G6" s="417"/>
      <c r="H6" s="417"/>
      <c r="I6" s="416"/>
      <c r="J6" s="416"/>
      <c r="K6" s="415"/>
      <c r="L6" s="415"/>
      <c r="M6" s="415"/>
      <c r="N6" s="415"/>
      <c r="O6" s="417"/>
      <c r="P6" s="282"/>
    </row>
    <row r="7" spans="1:16" ht="24.75" customHeight="1" x14ac:dyDescent="0.4">
      <c r="A7" s="419"/>
      <c r="B7" s="419"/>
      <c r="C7" s="417"/>
      <c r="D7" s="417"/>
      <c r="E7" s="417"/>
      <c r="F7" s="417"/>
      <c r="G7" s="417"/>
      <c r="H7" s="417"/>
      <c r="I7" s="419"/>
      <c r="J7" s="417"/>
      <c r="K7" s="415"/>
      <c r="L7" s="415"/>
      <c r="M7" s="415"/>
      <c r="N7" s="415"/>
      <c r="O7" s="417"/>
      <c r="P7" s="282"/>
    </row>
    <row r="8" spans="1:16" ht="24.75" customHeight="1" x14ac:dyDescent="0.4">
      <c r="A8" s="419"/>
      <c r="B8" s="419"/>
      <c r="C8" s="417"/>
      <c r="D8" s="417"/>
      <c r="E8" s="417"/>
      <c r="F8" s="417"/>
      <c r="G8" s="417"/>
      <c r="H8" s="417"/>
      <c r="I8" s="419"/>
      <c r="J8" s="417"/>
      <c r="K8" s="415" t="s">
        <v>2664</v>
      </c>
      <c r="L8" s="415"/>
      <c r="M8" s="415"/>
      <c r="N8" s="415"/>
      <c r="O8" s="417"/>
      <c r="P8" s="282"/>
    </row>
    <row r="9" spans="1:16" ht="24.75" customHeight="1" x14ac:dyDescent="0.4">
      <c r="A9" s="419"/>
      <c r="B9" s="419"/>
      <c r="C9" s="417"/>
      <c r="D9" s="417"/>
      <c r="E9" s="417" t="s">
        <v>2665</v>
      </c>
      <c r="F9" s="417"/>
      <c r="G9" s="417"/>
      <c r="H9" s="417"/>
      <c r="I9" s="417"/>
      <c r="J9" s="417"/>
      <c r="K9" s="415" t="s">
        <v>2666</v>
      </c>
      <c r="L9" s="415"/>
      <c r="M9" s="415" t="s">
        <v>2667</v>
      </c>
      <c r="N9" s="415"/>
      <c r="O9" s="417"/>
      <c r="P9" s="282"/>
    </row>
    <row r="10" spans="1:16" ht="24.75" customHeight="1" x14ac:dyDescent="0.4">
      <c r="A10" s="419"/>
      <c r="B10" s="419"/>
      <c r="C10" s="417"/>
      <c r="D10" s="417"/>
      <c r="E10" s="417" t="s">
        <v>2668</v>
      </c>
      <c r="F10" s="417"/>
      <c r="G10" s="417"/>
      <c r="H10" s="417"/>
      <c r="I10" s="417"/>
      <c r="J10" s="417"/>
      <c r="K10" s="415" t="s">
        <v>2669</v>
      </c>
      <c r="L10" s="415"/>
      <c r="M10" s="415" t="s">
        <v>2669</v>
      </c>
      <c r="N10" s="415"/>
      <c r="O10" s="417"/>
      <c r="P10" s="282"/>
    </row>
    <row r="11" spans="1:16" ht="24.75" customHeight="1" x14ac:dyDescent="0.4">
      <c r="A11" s="419"/>
      <c r="B11" s="414"/>
      <c r="C11" s="417"/>
      <c r="D11" s="417"/>
      <c r="E11" s="417" t="s">
        <v>2670</v>
      </c>
      <c r="F11" s="414"/>
      <c r="G11" s="415" t="s">
        <v>2671</v>
      </c>
      <c r="H11" s="414"/>
      <c r="I11" s="415" t="s">
        <v>2671</v>
      </c>
      <c r="J11" s="414"/>
      <c r="K11" s="415" t="s">
        <v>2673</v>
      </c>
      <c r="L11" s="415"/>
      <c r="M11" s="415" t="s">
        <v>2674</v>
      </c>
      <c r="N11" s="415"/>
      <c r="O11" s="417"/>
      <c r="P11" s="282"/>
    </row>
    <row r="12" spans="1:16" ht="24.75" customHeight="1" x14ac:dyDescent="0.4">
      <c r="A12" s="571" t="s">
        <v>2675</v>
      </c>
      <c r="B12" s="435" t="s">
        <v>2559</v>
      </c>
      <c r="C12" s="646" t="s">
        <v>2676</v>
      </c>
      <c r="D12" s="646"/>
      <c r="E12" s="435" t="s">
        <v>2677</v>
      </c>
      <c r="F12" s="435"/>
      <c r="G12" s="646" t="s">
        <v>2677</v>
      </c>
      <c r="H12" s="435"/>
      <c r="I12" s="435" t="s">
        <v>2678</v>
      </c>
      <c r="J12" s="435"/>
      <c r="K12" s="646" t="s">
        <v>2679</v>
      </c>
      <c r="L12" s="646"/>
      <c r="M12" s="646" t="s">
        <v>2680</v>
      </c>
      <c r="N12" s="646"/>
      <c r="O12" s="435" t="s">
        <v>2681</v>
      </c>
      <c r="P12" s="282"/>
    </row>
    <row r="13" spans="1:16" ht="24.75" customHeight="1" x14ac:dyDescent="0.4">
      <c r="A13" s="409"/>
      <c r="B13" s="409"/>
      <c r="C13" s="409"/>
      <c r="D13" s="409"/>
      <c r="E13" s="409"/>
      <c r="F13" s="409"/>
      <c r="G13" s="409"/>
      <c r="H13" s="409"/>
      <c r="I13" s="407"/>
      <c r="J13" s="407"/>
      <c r="K13" s="407"/>
      <c r="L13" s="407"/>
      <c r="M13" s="407"/>
      <c r="N13" s="407"/>
      <c r="O13" s="407"/>
      <c r="P13" s="282"/>
    </row>
    <row r="14" spans="1:16" ht="24.75" customHeight="1" x14ac:dyDescent="0.4">
      <c r="A14" s="422" t="s">
        <v>455</v>
      </c>
      <c r="B14" s="423">
        <v>483</v>
      </c>
      <c r="C14" s="424">
        <v>2</v>
      </c>
      <c r="D14" s="423"/>
      <c r="E14" s="425">
        <v>122</v>
      </c>
      <c r="F14" s="423"/>
      <c r="G14" s="425">
        <v>100</v>
      </c>
      <c r="H14" s="423"/>
      <c r="I14" s="425">
        <v>195</v>
      </c>
      <c r="J14" s="425"/>
      <c r="K14" s="425">
        <v>45</v>
      </c>
      <c r="L14" s="425"/>
      <c r="M14" s="425">
        <v>11</v>
      </c>
      <c r="N14" s="426"/>
      <c r="O14" s="426">
        <v>8</v>
      </c>
      <c r="P14" s="282"/>
    </row>
    <row r="15" spans="1:16" ht="24.75" customHeight="1" x14ac:dyDescent="0.4">
      <c r="A15" s="407"/>
      <c r="B15" s="423"/>
      <c r="C15" s="423"/>
      <c r="D15" s="423"/>
      <c r="E15" s="423"/>
      <c r="F15" s="423"/>
      <c r="G15" s="423"/>
      <c r="H15" s="423"/>
      <c r="I15" s="427"/>
      <c r="J15" s="427"/>
      <c r="K15" s="427"/>
      <c r="L15" s="427"/>
      <c r="M15" s="427"/>
      <c r="N15" s="427"/>
      <c r="O15" s="427"/>
      <c r="P15" s="282"/>
    </row>
    <row r="16" spans="1:16" ht="24.75" customHeight="1" x14ac:dyDescent="0.4">
      <c r="A16" s="419"/>
      <c r="B16" s="427"/>
      <c r="C16" s="427"/>
      <c r="D16" s="427"/>
      <c r="E16" s="427"/>
      <c r="F16" s="427"/>
      <c r="G16" s="427"/>
      <c r="H16" s="427"/>
      <c r="I16" s="427"/>
      <c r="J16" s="427"/>
      <c r="K16" s="427"/>
      <c r="L16" s="427"/>
      <c r="M16" s="427"/>
      <c r="N16" s="427"/>
      <c r="O16" s="427"/>
      <c r="P16" s="282"/>
    </row>
    <row r="17" spans="1:16" ht="24.75" customHeight="1" x14ac:dyDescent="0.4">
      <c r="A17" s="419" t="s">
        <v>2682</v>
      </c>
      <c r="B17" s="423">
        <v>27</v>
      </c>
      <c r="C17" s="423" t="s">
        <v>1413</v>
      </c>
      <c r="D17" s="423"/>
      <c r="E17" s="427">
        <v>1</v>
      </c>
      <c r="F17" s="427"/>
      <c r="G17" s="427">
        <v>1</v>
      </c>
      <c r="H17" s="427"/>
      <c r="I17" s="428">
        <v>20</v>
      </c>
      <c r="J17" s="428"/>
      <c r="K17" s="428">
        <v>1</v>
      </c>
      <c r="L17" s="428"/>
      <c r="M17" s="428">
        <v>4</v>
      </c>
      <c r="N17" s="427"/>
      <c r="O17" s="427" t="s">
        <v>1414</v>
      </c>
      <c r="P17" s="282"/>
    </row>
    <row r="18" spans="1:16" ht="24.75" customHeight="1" x14ac:dyDescent="0.4">
      <c r="A18" s="419"/>
      <c r="B18" s="426"/>
      <c r="C18" s="426"/>
      <c r="D18" s="426"/>
      <c r="E18" s="427"/>
      <c r="F18" s="427"/>
      <c r="G18" s="427"/>
      <c r="H18" s="427"/>
      <c r="I18" s="427"/>
      <c r="J18" s="427"/>
      <c r="K18" s="427"/>
      <c r="L18" s="427"/>
      <c r="M18" s="427"/>
      <c r="N18" s="427"/>
      <c r="O18" s="427"/>
      <c r="P18" s="282"/>
    </row>
    <row r="19" spans="1:16" ht="24.75" customHeight="1" x14ac:dyDescent="0.4">
      <c r="A19" s="419"/>
      <c r="B19" s="426"/>
      <c r="C19" s="426"/>
      <c r="D19" s="426"/>
      <c r="E19" s="427"/>
      <c r="F19" s="427"/>
      <c r="G19" s="427"/>
      <c r="H19" s="427"/>
      <c r="I19" s="427"/>
      <c r="J19" s="427"/>
      <c r="K19" s="427"/>
      <c r="L19" s="427"/>
      <c r="M19" s="427"/>
      <c r="N19" s="427"/>
      <c r="O19" s="427"/>
      <c r="P19" s="282"/>
    </row>
    <row r="20" spans="1:16" ht="24.75" customHeight="1" x14ac:dyDescent="0.4">
      <c r="A20" s="419" t="s">
        <v>2683</v>
      </c>
      <c r="B20" s="423">
        <v>7</v>
      </c>
      <c r="C20" s="423" t="s">
        <v>1415</v>
      </c>
      <c r="D20" s="423"/>
      <c r="E20" s="427">
        <v>1</v>
      </c>
      <c r="F20" s="427"/>
      <c r="G20" s="427" t="s">
        <v>1416</v>
      </c>
      <c r="H20" s="427"/>
      <c r="I20" s="429">
        <v>2</v>
      </c>
      <c r="J20" s="429"/>
      <c r="K20" s="429">
        <v>4</v>
      </c>
      <c r="L20" s="429"/>
      <c r="M20" s="429" t="s">
        <v>1417</v>
      </c>
      <c r="N20" s="427"/>
      <c r="O20" s="427" t="s">
        <v>1418</v>
      </c>
      <c r="P20" s="282"/>
    </row>
    <row r="21" spans="1:16" ht="24.75" customHeight="1" x14ac:dyDescent="0.4">
      <c r="A21" s="419"/>
      <c r="B21" s="426"/>
      <c r="C21" s="426"/>
      <c r="D21" s="426"/>
      <c r="E21" s="427"/>
      <c r="F21" s="427"/>
      <c r="G21" s="427">
        <v>3</v>
      </c>
      <c r="H21" s="427"/>
      <c r="I21" s="427"/>
      <c r="J21" s="427"/>
      <c r="K21" s="427"/>
      <c r="L21" s="427"/>
      <c r="M21" s="427"/>
      <c r="N21" s="427"/>
      <c r="O21" s="427"/>
      <c r="P21" s="282"/>
    </row>
    <row r="22" spans="1:16" ht="24.75" customHeight="1" x14ac:dyDescent="0.4">
      <c r="A22" s="419"/>
      <c r="B22" s="426"/>
      <c r="C22" s="426"/>
      <c r="D22" s="426"/>
      <c r="E22" s="427"/>
      <c r="F22" s="427"/>
      <c r="G22" s="427"/>
      <c r="H22" s="427"/>
      <c r="I22" s="427"/>
      <c r="J22" s="427"/>
      <c r="K22" s="427"/>
      <c r="L22" s="427"/>
      <c r="M22" s="427"/>
      <c r="N22" s="427"/>
      <c r="O22" s="427"/>
      <c r="P22" s="282"/>
    </row>
    <row r="23" spans="1:16" ht="24.75" customHeight="1" x14ac:dyDescent="0.4">
      <c r="A23" s="419" t="s">
        <v>2684</v>
      </c>
      <c r="B23" s="423">
        <v>31</v>
      </c>
      <c r="C23" s="423" t="s">
        <v>1419</v>
      </c>
      <c r="D23" s="423"/>
      <c r="E23" s="427">
        <v>2</v>
      </c>
      <c r="F23" s="427"/>
      <c r="G23" s="427">
        <v>3</v>
      </c>
      <c r="H23" s="427"/>
      <c r="I23" s="429">
        <v>18</v>
      </c>
      <c r="J23" s="429"/>
      <c r="K23" s="429">
        <v>6</v>
      </c>
      <c r="L23" s="429"/>
      <c r="M23" s="429" t="s">
        <v>1420</v>
      </c>
      <c r="N23" s="427"/>
      <c r="O23" s="427">
        <v>2</v>
      </c>
      <c r="P23" s="282"/>
    </row>
    <row r="24" spans="1:16" ht="24.75" customHeight="1" x14ac:dyDescent="0.4">
      <c r="A24" s="419"/>
      <c r="B24" s="426"/>
      <c r="C24" s="426"/>
      <c r="D24" s="426"/>
      <c r="E24" s="427"/>
      <c r="F24" s="427"/>
      <c r="G24" s="427"/>
      <c r="H24" s="427"/>
      <c r="I24" s="427"/>
      <c r="J24" s="427"/>
      <c r="K24" s="427"/>
      <c r="L24" s="427"/>
      <c r="M24" s="427"/>
      <c r="N24" s="427"/>
      <c r="O24" s="427"/>
      <c r="P24" s="282"/>
    </row>
    <row r="25" spans="1:16" ht="24.75" customHeight="1" x14ac:dyDescent="0.4">
      <c r="A25" s="419"/>
      <c r="B25" s="426"/>
      <c r="C25" s="426"/>
      <c r="D25" s="426"/>
      <c r="E25" s="427"/>
      <c r="F25" s="427"/>
      <c r="G25" s="427"/>
      <c r="H25" s="427"/>
      <c r="I25" s="427"/>
      <c r="J25" s="427"/>
      <c r="K25" s="427"/>
      <c r="L25" s="427"/>
      <c r="M25" s="427"/>
      <c r="N25" s="427"/>
      <c r="O25" s="427"/>
      <c r="P25" s="282"/>
    </row>
    <row r="26" spans="1:16" ht="24.75" customHeight="1" x14ac:dyDescent="0.4">
      <c r="A26" s="419" t="s">
        <v>2685</v>
      </c>
      <c r="B26" s="423">
        <v>6</v>
      </c>
      <c r="C26" s="423" t="s">
        <v>1421</v>
      </c>
      <c r="D26" s="423"/>
      <c r="E26" s="427">
        <v>1</v>
      </c>
      <c r="F26" s="427"/>
      <c r="G26" s="427" t="s">
        <v>1422</v>
      </c>
      <c r="H26" s="427"/>
      <c r="I26" s="427">
        <v>5</v>
      </c>
      <c r="J26" s="427"/>
      <c r="K26" s="427" t="s">
        <v>1423</v>
      </c>
      <c r="L26" s="427"/>
      <c r="M26" s="427" t="s">
        <v>1424</v>
      </c>
      <c r="N26" s="427"/>
      <c r="O26" s="427" t="s">
        <v>1425</v>
      </c>
      <c r="P26" s="282"/>
    </row>
    <row r="27" spans="1:16" ht="24.75" customHeight="1" x14ac:dyDescent="0.4">
      <c r="A27" s="419"/>
      <c r="B27" s="426"/>
      <c r="C27" s="426"/>
      <c r="D27" s="426"/>
      <c r="E27" s="427"/>
      <c r="F27" s="427"/>
      <c r="G27" s="427"/>
      <c r="H27" s="427"/>
      <c r="I27" s="427"/>
      <c r="J27" s="427"/>
      <c r="K27" s="427"/>
      <c r="L27" s="427"/>
      <c r="M27" s="427"/>
      <c r="N27" s="427"/>
      <c r="O27" s="427"/>
      <c r="P27" s="282"/>
    </row>
    <row r="28" spans="1:16" ht="24.75" customHeight="1" x14ac:dyDescent="0.4">
      <c r="A28" s="419"/>
      <c r="B28" s="426"/>
      <c r="C28" s="426"/>
      <c r="D28" s="426"/>
      <c r="E28" s="427"/>
      <c r="F28" s="427"/>
      <c r="G28" s="427"/>
      <c r="H28" s="427"/>
      <c r="I28" s="427"/>
      <c r="J28" s="427"/>
      <c r="K28" s="427"/>
      <c r="L28" s="427"/>
      <c r="M28" s="427"/>
      <c r="N28" s="427"/>
      <c r="O28" s="427"/>
      <c r="P28" s="282"/>
    </row>
    <row r="29" spans="1:16" ht="24.75" customHeight="1" x14ac:dyDescent="0.4">
      <c r="A29" s="419" t="s">
        <v>2686</v>
      </c>
      <c r="B29" s="423">
        <v>251</v>
      </c>
      <c r="C29" s="424">
        <v>2</v>
      </c>
      <c r="D29" s="423"/>
      <c r="E29" s="427">
        <v>88</v>
      </c>
      <c r="F29" s="427"/>
      <c r="G29" s="427">
        <v>67</v>
      </c>
      <c r="H29" s="427"/>
      <c r="I29" s="429">
        <v>70</v>
      </c>
      <c r="J29" s="429"/>
      <c r="K29" s="429">
        <v>18</v>
      </c>
      <c r="L29" s="429"/>
      <c r="M29" s="429">
        <v>5</v>
      </c>
      <c r="N29" s="427"/>
      <c r="O29" s="429">
        <v>1</v>
      </c>
      <c r="P29" s="282"/>
    </row>
    <row r="30" spans="1:16" ht="24.75" customHeight="1" x14ac:dyDescent="0.4">
      <c r="A30" s="419"/>
      <c r="B30" s="426"/>
      <c r="C30" s="426"/>
      <c r="D30" s="426"/>
      <c r="E30" s="427"/>
      <c r="F30" s="427"/>
      <c r="G30" s="427"/>
      <c r="H30" s="427"/>
      <c r="I30" s="427"/>
      <c r="J30" s="427"/>
      <c r="K30" s="427"/>
      <c r="L30" s="427"/>
      <c r="M30" s="427"/>
      <c r="N30" s="427"/>
      <c r="O30" s="427"/>
      <c r="P30" s="282"/>
    </row>
    <row r="31" spans="1:16" ht="24.75" customHeight="1" x14ac:dyDescent="0.4">
      <c r="A31" s="419"/>
      <c r="B31" s="426"/>
      <c r="C31" s="426"/>
      <c r="D31" s="426"/>
      <c r="E31" s="427"/>
      <c r="F31" s="427"/>
      <c r="G31" s="427"/>
      <c r="H31" s="427"/>
      <c r="I31" s="427"/>
      <c r="J31" s="427"/>
      <c r="K31" s="427"/>
      <c r="L31" s="427"/>
      <c r="M31" s="427"/>
      <c r="N31" s="427"/>
      <c r="O31" s="427"/>
      <c r="P31" s="282"/>
    </row>
    <row r="32" spans="1:16" ht="24.75" customHeight="1" x14ac:dyDescent="0.4">
      <c r="A32" s="419" t="s">
        <v>2687</v>
      </c>
      <c r="B32" s="423">
        <v>93</v>
      </c>
      <c r="C32" s="423" t="s">
        <v>1426</v>
      </c>
      <c r="D32" s="423"/>
      <c r="E32" s="427">
        <v>19</v>
      </c>
      <c r="F32" s="427"/>
      <c r="G32" s="427">
        <v>16</v>
      </c>
      <c r="H32" s="427"/>
      <c r="I32" s="429">
        <v>47</v>
      </c>
      <c r="J32" s="429"/>
      <c r="K32" s="429">
        <v>8</v>
      </c>
      <c r="L32" s="429"/>
      <c r="M32" s="429">
        <v>1</v>
      </c>
      <c r="N32" s="427"/>
      <c r="O32" s="427">
        <v>2</v>
      </c>
      <c r="P32" s="282"/>
    </row>
    <row r="33" spans="1:16" ht="24.75" customHeight="1" x14ac:dyDescent="0.4">
      <c r="A33" s="419"/>
      <c r="B33" s="426"/>
      <c r="C33" s="426"/>
      <c r="D33" s="426"/>
      <c r="E33" s="427"/>
      <c r="F33" s="427"/>
      <c r="G33" s="427"/>
      <c r="H33" s="427"/>
      <c r="I33" s="427"/>
      <c r="J33" s="427"/>
      <c r="K33" s="427"/>
      <c r="L33" s="427"/>
      <c r="M33" s="427"/>
      <c r="N33" s="427"/>
      <c r="O33" s="427"/>
      <c r="P33" s="282"/>
    </row>
    <row r="34" spans="1:16" ht="24.75" customHeight="1" x14ac:dyDescent="0.4">
      <c r="A34" s="419"/>
      <c r="B34" s="426"/>
      <c r="C34" s="426"/>
      <c r="D34" s="426"/>
      <c r="E34" s="427"/>
      <c r="F34" s="427"/>
      <c r="G34" s="427"/>
      <c r="H34" s="427"/>
      <c r="I34" s="427"/>
      <c r="J34" s="427"/>
      <c r="K34" s="427"/>
      <c r="L34" s="427"/>
      <c r="M34" s="427"/>
      <c r="N34" s="427"/>
      <c r="O34" s="427"/>
      <c r="P34" s="282"/>
    </row>
    <row r="35" spans="1:16" ht="24.75" customHeight="1" x14ac:dyDescent="0.4">
      <c r="A35" s="419"/>
      <c r="B35" s="426"/>
      <c r="C35" s="426"/>
      <c r="D35" s="426"/>
      <c r="E35" s="427"/>
      <c r="F35" s="427"/>
      <c r="G35" s="427"/>
      <c r="H35" s="427"/>
      <c r="I35" s="427"/>
      <c r="J35" s="427"/>
      <c r="K35" s="427"/>
      <c r="L35" s="427"/>
      <c r="M35" s="427"/>
      <c r="N35" s="427"/>
      <c r="O35" s="427"/>
      <c r="P35" s="282"/>
    </row>
    <row r="36" spans="1:16" ht="24.75" customHeight="1" x14ac:dyDescent="0.4">
      <c r="A36" s="419" t="s">
        <v>2688</v>
      </c>
      <c r="B36" s="423">
        <v>34</v>
      </c>
      <c r="C36" s="423" t="s">
        <v>1427</v>
      </c>
      <c r="D36" s="423"/>
      <c r="E36" s="427">
        <v>3</v>
      </c>
      <c r="F36" s="427"/>
      <c r="G36" s="427">
        <v>8</v>
      </c>
      <c r="H36" s="427"/>
      <c r="I36" s="429">
        <v>17</v>
      </c>
      <c r="J36" s="429"/>
      <c r="K36" s="429">
        <v>4</v>
      </c>
      <c r="L36" s="429"/>
      <c r="M36" s="429" t="s">
        <v>1428</v>
      </c>
      <c r="N36" s="427"/>
      <c r="O36" s="427">
        <v>2</v>
      </c>
      <c r="P36" s="282"/>
    </row>
    <row r="37" spans="1:16" ht="24.75" customHeight="1" x14ac:dyDescent="0.4">
      <c r="A37" s="419"/>
      <c r="B37" s="426"/>
      <c r="C37" s="426"/>
      <c r="D37" s="426"/>
      <c r="E37" s="427"/>
      <c r="F37" s="427"/>
      <c r="G37" s="427"/>
      <c r="H37" s="427"/>
      <c r="I37" s="427"/>
      <c r="J37" s="427"/>
      <c r="K37" s="427"/>
      <c r="L37" s="427"/>
      <c r="M37" s="427"/>
      <c r="N37" s="427"/>
      <c r="O37" s="427"/>
      <c r="P37" s="282"/>
    </row>
    <row r="38" spans="1:16" ht="24.75" customHeight="1" x14ac:dyDescent="0.4">
      <c r="A38" s="419"/>
      <c r="B38" s="426"/>
      <c r="C38" s="426"/>
      <c r="D38" s="426"/>
      <c r="E38" s="427"/>
      <c r="F38" s="427"/>
      <c r="G38" s="427"/>
      <c r="H38" s="427"/>
      <c r="I38" s="427"/>
      <c r="J38" s="427"/>
      <c r="K38" s="427"/>
      <c r="L38" s="427"/>
      <c r="M38" s="427"/>
      <c r="N38" s="427"/>
      <c r="O38" s="427"/>
      <c r="P38" s="282"/>
    </row>
    <row r="39" spans="1:16" ht="24.75" customHeight="1" x14ac:dyDescent="0.4">
      <c r="A39" s="419" t="s">
        <v>2689</v>
      </c>
      <c r="B39" s="423">
        <v>34</v>
      </c>
      <c r="C39" s="423" t="s">
        <v>1429</v>
      </c>
      <c r="D39" s="423"/>
      <c r="E39" s="427">
        <v>7</v>
      </c>
      <c r="F39" s="427"/>
      <c r="G39" s="423">
        <v>5</v>
      </c>
      <c r="H39" s="427"/>
      <c r="I39" s="427">
        <v>16</v>
      </c>
      <c r="J39" s="427"/>
      <c r="K39" s="427">
        <v>4</v>
      </c>
      <c r="L39" s="427"/>
      <c r="M39" s="423">
        <v>1</v>
      </c>
      <c r="N39" s="427"/>
      <c r="O39" s="423">
        <v>1</v>
      </c>
      <c r="P39" s="282"/>
    </row>
    <row r="40" spans="1:16" ht="24.75" customHeight="1" thickBot="1" x14ac:dyDescent="0.45">
      <c r="A40" s="791"/>
      <c r="B40" s="431"/>
      <c r="C40" s="431"/>
      <c r="D40" s="431"/>
      <c r="E40" s="431"/>
      <c r="F40" s="410"/>
      <c r="G40" s="410"/>
      <c r="H40" s="410"/>
      <c r="I40" s="410"/>
      <c r="J40" s="410"/>
      <c r="K40" s="410"/>
      <c r="L40" s="410"/>
      <c r="M40" s="410"/>
      <c r="N40" s="410"/>
      <c r="O40" s="410"/>
      <c r="P40" s="282"/>
    </row>
    <row r="41" spans="1:16" ht="24.75" customHeight="1" x14ac:dyDescent="0.4">
      <c r="A41" s="407"/>
      <c r="B41" s="407"/>
      <c r="C41" s="407"/>
      <c r="D41" s="407"/>
      <c r="E41" s="407"/>
      <c r="F41" s="407"/>
      <c r="G41" s="407"/>
      <c r="H41" s="407"/>
      <c r="I41" s="407"/>
      <c r="J41" s="407"/>
      <c r="K41" s="407"/>
      <c r="L41" s="407"/>
      <c r="M41" s="407"/>
      <c r="N41" s="407"/>
      <c r="O41" s="407"/>
      <c r="P41" s="282"/>
    </row>
    <row r="42" spans="1:16" ht="24.75" customHeight="1" x14ac:dyDescent="0.4">
      <c r="A42" s="419" t="s">
        <v>2659</v>
      </c>
      <c r="B42" s="416"/>
      <c r="C42" s="411"/>
      <c r="D42" s="411"/>
      <c r="E42" s="411"/>
      <c r="F42" s="411"/>
      <c r="G42" s="411"/>
      <c r="I42" s="411"/>
      <c r="J42" s="411"/>
      <c r="K42" s="411"/>
      <c r="L42" s="411"/>
      <c r="M42" s="411"/>
      <c r="N42" s="411"/>
      <c r="O42" s="411"/>
      <c r="P42" s="282"/>
    </row>
    <row r="43" spans="1:16" ht="24.75" customHeight="1" x14ac:dyDescent="0.4">
      <c r="A43" s="1326">
        <v>45</v>
      </c>
      <c r="B43" s="1327"/>
      <c r="C43" s="1327"/>
      <c r="D43" s="1327"/>
      <c r="E43" s="1327"/>
      <c r="F43" s="1327"/>
      <c r="G43" s="1327"/>
      <c r="H43" s="1327"/>
      <c r="I43" s="1327"/>
      <c r="J43" s="1327"/>
      <c r="K43" s="1327"/>
      <c r="L43" s="1327"/>
      <c r="M43" s="1327"/>
      <c r="N43" s="1327"/>
      <c r="O43" s="1328"/>
      <c r="P43" s="282"/>
    </row>
    <row r="44" spans="1:16" ht="24.75" customHeight="1" x14ac:dyDescent="0.4">
      <c r="A44" s="406" t="s">
        <v>498</v>
      </c>
      <c r="B44" s="406"/>
      <c r="C44" s="406"/>
      <c r="D44" s="406"/>
      <c r="E44" s="406"/>
      <c r="F44" s="407"/>
      <c r="G44" s="407"/>
      <c r="H44" s="407"/>
      <c r="I44" s="407"/>
      <c r="J44" s="407"/>
      <c r="K44" s="407"/>
      <c r="L44" s="407"/>
      <c r="M44" s="407"/>
      <c r="N44" s="407"/>
      <c r="O44" s="407"/>
      <c r="P44" s="282"/>
    </row>
    <row r="45" spans="1:16" ht="24.75" customHeight="1" x14ac:dyDescent="0.4">
      <c r="A45" s="409"/>
      <c r="B45" s="409"/>
      <c r="C45" s="409"/>
      <c r="D45" s="409"/>
      <c r="E45" s="409"/>
      <c r="F45" s="406"/>
      <c r="G45" s="406"/>
      <c r="H45" s="407"/>
      <c r="I45" s="407"/>
      <c r="J45" s="407"/>
      <c r="K45" s="407"/>
      <c r="L45" s="407"/>
      <c r="M45" s="407"/>
      <c r="N45" s="407"/>
      <c r="O45" s="407"/>
      <c r="P45" s="282"/>
    </row>
    <row r="46" spans="1:16" ht="24.75" customHeight="1" thickBot="1" x14ac:dyDescent="0.45">
      <c r="A46" s="410"/>
      <c r="B46" s="410"/>
      <c r="C46" s="410"/>
      <c r="D46" s="410"/>
      <c r="E46" s="410"/>
      <c r="F46" s="410"/>
      <c r="G46" s="410"/>
      <c r="H46" s="410"/>
      <c r="I46" s="410"/>
      <c r="J46" s="410"/>
      <c r="K46" s="410"/>
      <c r="L46" s="410"/>
      <c r="M46" s="410"/>
      <c r="N46" s="410"/>
      <c r="O46" s="410"/>
      <c r="P46" s="282"/>
    </row>
    <row r="47" spans="1:16" ht="24.75" customHeight="1" x14ac:dyDescent="0.4">
      <c r="A47" s="411"/>
      <c r="B47" s="411"/>
      <c r="C47" s="411"/>
      <c r="D47" s="411"/>
      <c r="E47" s="411"/>
      <c r="F47" s="1323"/>
      <c r="G47" s="1323"/>
      <c r="H47" s="1323"/>
      <c r="I47" s="1323"/>
      <c r="J47" s="1323"/>
      <c r="K47" s="1323"/>
      <c r="L47" s="1323"/>
      <c r="M47" s="1323"/>
      <c r="N47" s="1323"/>
      <c r="O47" s="1323"/>
      <c r="P47" s="282"/>
    </row>
    <row r="48" spans="1:16" ht="24.75" customHeight="1" x14ac:dyDescent="0.4">
      <c r="A48" s="412"/>
      <c r="B48" s="412"/>
      <c r="C48" s="413"/>
      <c r="D48" s="413"/>
      <c r="E48" s="414"/>
      <c r="F48" s="413"/>
      <c r="G48" s="414"/>
      <c r="H48" s="414"/>
      <c r="I48" s="413"/>
      <c r="J48" s="413"/>
      <c r="K48" s="415"/>
      <c r="L48" s="415"/>
      <c r="M48" s="415"/>
      <c r="N48" s="415"/>
      <c r="O48" s="414"/>
      <c r="P48" s="282"/>
    </row>
    <row r="49" spans="1:16" ht="24.75" customHeight="1" x14ac:dyDescent="0.4">
      <c r="A49" s="411"/>
      <c r="B49" s="411"/>
      <c r="C49" s="416"/>
      <c r="D49" s="416"/>
      <c r="E49" s="417"/>
      <c r="F49" s="416"/>
      <c r="G49" s="417"/>
      <c r="H49" s="417"/>
      <c r="I49" s="416"/>
      <c r="J49" s="416"/>
      <c r="K49" s="415"/>
      <c r="L49" s="415"/>
      <c r="M49" s="415"/>
      <c r="N49" s="415"/>
      <c r="O49" s="417"/>
      <c r="P49" s="282"/>
    </row>
    <row r="50" spans="1:16" ht="24.75" customHeight="1" x14ac:dyDescent="0.4">
      <c r="A50" s="419"/>
      <c r="B50" s="419"/>
      <c r="C50" s="417"/>
      <c r="D50" s="417"/>
      <c r="E50" s="417"/>
      <c r="F50" s="417"/>
      <c r="G50" s="417"/>
      <c r="H50" s="417"/>
      <c r="I50" s="419"/>
      <c r="J50" s="417"/>
      <c r="K50" s="415"/>
      <c r="L50" s="415"/>
      <c r="M50" s="415"/>
      <c r="N50" s="415"/>
      <c r="O50" s="417"/>
      <c r="P50" s="282"/>
    </row>
    <row r="51" spans="1:16" ht="24.75" customHeight="1" x14ac:dyDescent="0.4">
      <c r="A51" s="419"/>
      <c r="B51" s="419"/>
      <c r="C51" s="417"/>
      <c r="D51" s="417"/>
      <c r="E51" s="417"/>
      <c r="F51" s="417"/>
      <c r="G51" s="417"/>
      <c r="H51" s="417"/>
      <c r="I51" s="419"/>
      <c r="J51" s="417"/>
      <c r="K51" s="415" t="s">
        <v>2664</v>
      </c>
      <c r="L51" s="415"/>
      <c r="M51" s="415"/>
      <c r="N51" s="415"/>
      <c r="O51" s="417"/>
      <c r="P51" s="282"/>
    </row>
    <row r="52" spans="1:16" ht="24.75" customHeight="1" x14ac:dyDescent="0.4">
      <c r="A52" s="419"/>
      <c r="B52" s="419"/>
      <c r="C52" s="417"/>
      <c r="D52" s="417"/>
      <c r="E52" s="417" t="s">
        <v>2665</v>
      </c>
      <c r="F52" s="417"/>
      <c r="G52" s="417"/>
      <c r="H52" s="417"/>
      <c r="I52" s="417"/>
      <c r="J52" s="417"/>
      <c r="K52" s="415" t="s">
        <v>2666</v>
      </c>
      <c r="L52" s="415"/>
      <c r="M52" s="415" t="s">
        <v>2667</v>
      </c>
      <c r="N52" s="415"/>
      <c r="O52" s="417"/>
      <c r="P52" s="282"/>
    </row>
    <row r="53" spans="1:16" ht="24.75" customHeight="1" x14ac:dyDescent="0.4">
      <c r="A53" s="419"/>
      <c r="B53" s="419"/>
      <c r="C53" s="417"/>
      <c r="D53" s="417"/>
      <c r="E53" s="417" t="s">
        <v>2668</v>
      </c>
      <c r="F53" s="417"/>
      <c r="G53" s="417"/>
      <c r="H53" s="417"/>
      <c r="I53" s="417"/>
      <c r="J53" s="417"/>
      <c r="K53" s="415" t="s">
        <v>2669</v>
      </c>
      <c r="L53" s="415"/>
      <c r="M53" s="415" t="s">
        <v>2669</v>
      </c>
      <c r="N53" s="415"/>
      <c r="O53" s="417"/>
      <c r="P53" s="282"/>
    </row>
    <row r="54" spans="1:16" ht="24.75" customHeight="1" x14ac:dyDescent="0.4">
      <c r="A54" s="419"/>
      <c r="B54" s="414"/>
      <c r="C54" s="417"/>
      <c r="D54" s="417"/>
      <c r="E54" s="417" t="s">
        <v>2670</v>
      </c>
      <c r="F54" s="414"/>
      <c r="G54" s="415" t="s">
        <v>2671</v>
      </c>
      <c r="H54" s="414"/>
      <c r="I54" s="415" t="s">
        <v>2671</v>
      </c>
      <c r="J54" s="414"/>
      <c r="K54" s="415" t="s">
        <v>2673</v>
      </c>
      <c r="L54" s="415"/>
      <c r="M54" s="415" t="s">
        <v>2674</v>
      </c>
      <c r="N54" s="415"/>
      <c r="O54" s="417"/>
      <c r="P54" s="282"/>
    </row>
    <row r="55" spans="1:16" ht="24.75" customHeight="1" x14ac:dyDescent="0.4">
      <c r="A55" s="571" t="s">
        <v>2675</v>
      </c>
      <c r="B55" s="435" t="s">
        <v>2559</v>
      </c>
      <c r="C55" s="646" t="s">
        <v>2694</v>
      </c>
      <c r="D55" s="646"/>
      <c r="E55" s="435" t="s">
        <v>2677</v>
      </c>
      <c r="F55" s="435"/>
      <c r="G55" s="646" t="s">
        <v>2677</v>
      </c>
      <c r="H55" s="435"/>
      <c r="I55" s="435" t="s">
        <v>2678</v>
      </c>
      <c r="J55" s="435"/>
      <c r="K55" s="646" t="s">
        <v>2679</v>
      </c>
      <c r="L55" s="646"/>
      <c r="M55" s="646" t="s">
        <v>2680</v>
      </c>
      <c r="N55" s="646"/>
      <c r="O55" s="435" t="s">
        <v>2681</v>
      </c>
      <c r="P55" s="282"/>
    </row>
    <row r="56" spans="1:16" ht="24.75" customHeight="1" x14ac:dyDescent="0.4">
      <c r="A56" s="409"/>
      <c r="B56" s="409"/>
      <c r="C56" s="409"/>
      <c r="D56" s="409"/>
      <c r="E56" s="409"/>
      <c r="F56" s="409"/>
      <c r="G56" s="409"/>
      <c r="H56" s="409"/>
      <c r="I56" s="407"/>
      <c r="J56" s="407"/>
      <c r="K56" s="407"/>
      <c r="L56" s="407"/>
      <c r="M56" s="407"/>
      <c r="N56" s="407"/>
      <c r="O56" s="407"/>
      <c r="P56" s="282"/>
    </row>
    <row r="57" spans="1:16" ht="24.75" customHeight="1" x14ac:dyDescent="0.4">
      <c r="A57" s="422" t="s">
        <v>1430</v>
      </c>
      <c r="B57" s="423">
        <v>455</v>
      </c>
      <c r="C57" s="423">
        <v>1</v>
      </c>
      <c r="D57" s="423"/>
      <c r="E57" s="432">
        <v>145</v>
      </c>
      <c r="F57" s="423"/>
      <c r="G57" s="432">
        <v>9</v>
      </c>
      <c r="H57" s="423"/>
      <c r="I57" s="432">
        <v>276</v>
      </c>
      <c r="J57" s="432"/>
      <c r="K57" s="432">
        <v>11</v>
      </c>
      <c r="L57" s="432"/>
      <c r="M57" s="432">
        <v>10</v>
      </c>
      <c r="N57" s="426"/>
      <c r="O57" s="426">
        <v>3</v>
      </c>
      <c r="P57" s="282"/>
    </row>
    <row r="58" spans="1:16" ht="24.75" customHeight="1" x14ac:dyDescent="0.4">
      <c r="A58" s="407"/>
      <c r="B58" s="423"/>
      <c r="C58" s="423"/>
      <c r="D58" s="423"/>
      <c r="E58" s="423"/>
      <c r="F58" s="423"/>
      <c r="G58" s="423"/>
      <c r="H58" s="423"/>
      <c r="I58" s="427"/>
      <c r="J58" s="427"/>
      <c r="K58" s="427"/>
      <c r="L58" s="427"/>
      <c r="M58" s="427"/>
      <c r="N58" s="427"/>
      <c r="O58" s="427"/>
      <c r="P58" s="282"/>
    </row>
    <row r="59" spans="1:16" ht="24.75" customHeight="1" x14ac:dyDescent="0.4">
      <c r="A59" s="419"/>
      <c r="B59" s="427"/>
      <c r="C59" s="427"/>
      <c r="D59" s="427"/>
      <c r="E59" s="427"/>
      <c r="F59" s="427"/>
      <c r="G59" s="427"/>
      <c r="H59" s="427"/>
      <c r="I59" s="427"/>
      <c r="J59" s="427"/>
      <c r="K59" s="427"/>
      <c r="L59" s="427"/>
      <c r="M59" s="427"/>
      <c r="N59" s="427"/>
      <c r="O59" s="427"/>
      <c r="P59" s="282"/>
    </row>
    <row r="60" spans="1:16" ht="24.75" customHeight="1" x14ac:dyDescent="0.4">
      <c r="A60" s="419" t="s">
        <v>2682</v>
      </c>
      <c r="B60" s="423">
        <v>23</v>
      </c>
      <c r="C60" s="423" t="s">
        <v>1431</v>
      </c>
      <c r="D60" s="423"/>
      <c r="E60" s="427">
        <v>1</v>
      </c>
      <c r="F60" s="427"/>
      <c r="G60" s="427">
        <v>1</v>
      </c>
      <c r="H60" s="427"/>
      <c r="I60" s="433">
        <v>19</v>
      </c>
      <c r="J60" s="433"/>
      <c r="K60" s="433">
        <v>1</v>
      </c>
      <c r="L60" s="433"/>
      <c r="M60" s="433">
        <v>1</v>
      </c>
      <c r="N60" s="427"/>
      <c r="O60" s="427" t="s">
        <v>1432</v>
      </c>
      <c r="P60" s="282"/>
    </row>
    <row r="61" spans="1:16" ht="24.75" customHeight="1" x14ac:dyDescent="0.4">
      <c r="A61" s="419"/>
      <c r="B61" s="426"/>
      <c r="C61" s="426"/>
      <c r="D61" s="426"/>
      <c r="E61" s="427"/>
      <c r="F61" s="427"/>
      <c r="G61" s="427"/>
      <c r="H61" s="427"/>
      <c r="I61" s="427"/>
      <c r="J61" s="427"/>
      <c r="K61" s="427"/>
      <c r="L61" s="427"/>
      <c r="M61" s="427"/>
      <c r="N61" s="427"/>
      <c r="O61" s="427"/>
      <c r="P61" s="282"/>
    </row>
    <row r="62" spans="1:16" ht="24.75" customHeight="1" x14ac:dyDescent="0.4">
      <c r="A62" s="419"/>
      <c r="B62" s="426"/>
      <c r="C62" s="426"/>
      <c r="D62" s="426"/>
      <c r="E62" s="427"/>
      <c r="F62" s="427"/>
      <c r="G62" s="427"/>
      <c r="H62" s="427"/>
      <c r="I62" s="427"/>
      <c r="J62" s="427"/>
      <c r="K62" s="427"/>
      <c r="L62" s="427"/>
      <c r="M62" s="427"/>
      <c r="N62" s="427"/>
      <c r="O62" s="427"/>
      <c r="P62" s="282"/>
    </row>
    <row r="63" spans="1:16" ht="24.75" customHeight="1" x14ac:dyDescent="0.4">
      <c r="A63" s="419" t="s">
        <v>2683</v>
      </c>
      <c r="B63" s="423">
        <v>17</v>
      </c>
      <c r="C63" s="423" t="s">
        <v>1433</v>
      </c>
      <c r="D63" s="423"/>
      <c r="E63" s="427">
        <v>4</v>
      </c>
      <c r="F63" s="427"/>
      <c r="G63" s="427">
        <v>1</v>
      </c>
      <c r="H63" s="427"/>
      <c r="I63" s="434">
        <v>12</v>
      </c>
      <c r="J63" s="434"/>
      <c r="K63" s="434" t="s">
        <v>1434</v>
      </c>
      <c r="L63" s="434"/>
      <c r="M63" s="434" t="s">
        <v>1435</v>
      </c>
      <c r="N63" s="427"/>
      <c r="O63" s="427" t="s">
        <v>1436</v>
      </c>
      <c r="P63" s="282"/>
    </row>
    <row r="64" spans="1:16" ht="24.75" customHeight="1" x14ac:dyDescent="0.4">
      <c r="A64" s="419"/>
      <c r="B64" s="426"/>
      <c r="C64" s="426"/>
      <c r="D64" s="426"/>
      <c r="E64" s="427"/>
      <c r="F64" s="427"/>
      <c r="G64" s="427"/>
      <c r="H64" s="427"/>
      <c r="I64" s="427"/>
      <c r="J64" s="427"/>
      <c r="K64" s="427"/>
      <c r="L64" s="427"/>
      <c r="M64" s="427"/>
      <c r="N64" s="427"/>
      <c r="O64" s="427"/>
      <c r="P64" s="282"/>
    </row>
    <row r="65" spans="1:16" ht="24.75" customHeight="1" x14ac:dyDescent="0.4">
      <c r="A65" s="419"/>
      <c r="B65" s="426"/>
      <c r="C65" s="426"/>
      <c r="D65" s="426"/>
      <c r="E65" s="427"/>
      <c r="F65" s="427"/>
      <c r="G65" s="427"/>
      <c r="H65" s="427"/>
      <c r="I65" s="427"/>
      <c r="J65" s="427"/>
      <c r="K65" s="427"/>
      <c r="L65" s="427"/>
      <c r="M65" s="427"/>
      <c r="N65" s="427"/>
      <c r="O65" s="427"/>
      <c r="P65" s="282"/>
    </row>
    <row r="66" spans="1:16" ht="24.75" customHeight="1" x14ac:dyDescent="0.4">
      <c r="A66" s="419" t="s">
        <v>2684</v>
      </c>
      <c r="B66" s="423">
        <v>40</v>
      </c>
      <c r="C66" s="423" t="s">
        <v>1437</v>
      </c>
      <c r="D66" s="423"/>
      <c r="E66" s="427">
        <v>5</v>
      </c>
      <c r="F66" s="427"/>
      <c r="G66" s="427" t="s">
        <v>1438</v>
      </c>
      <c r="H66" s="427"/>
      <c r="I66" s="434">
        <v>30</v>
      </c>
      <c r="J66" s="434"/>
      <c r="K66" s="434">
        <v>3</v>
      </c>
      <c r="L66" s="434"/>
      <c r="M66" s="434">
        <v>2</v>
      </c>
      <c r="N66" s="427"/>
      <c r="O66" s="427" t="s">
        <v>1439</v>
      </c>
      <c r="P66" s="282"/>
    </row>
    <row r="67" spans="1:16" ht="24.75" customHeight="1" x14ac:dyDescent="0.4">
      <c r="A67" s="419"/>
      <c r="B67" s="426"/>
      <c r="C67" s="426"/>
      <c r="D67" s="426"/>
      <c r="E67" s="427"/>
      <c r="F67" s="427"/>
      <c r="G67" s="427"/>
      <c r="H67" s="427"/>
      <c r="I67" s="427"/>
      <c r="J67" s="427"/>
      <c r="K67" s="427"/>
      <c r="L67" s="427"/>
      <c r="M67" s="427"/>
      <c r="N67" s="427"/>
      <c r="O67" s="427"/>
      <c r="P67" s="282"/>
    </row>
    <row r="68" spans="1:16" ht="24.75" customHeight="1" x14ac:dyDescent="0.4">
      <c r="A68" s="419"/>
      <c r="B68" s="426"/>
      <c r="C68" s="426"/>
      <c r="D68" s="426"/>
      <c r="E68" s="427"/>
      <c r="F68" s="427"/>
      <c r="G68" s="427"/>
      <c r="H68" s="427"/>
      <c r="I68" s="427"/>
      <c r="J68" s="427"/>
      <c r="K68" s="427"/>
      <c r="L68" s="427"/>
      <c r="M68" s="427"/>
      <c r="N68" s="427"/>
      <c r="O68" s="427"/>
      <c r="P68" s="282"/>
    </row>
    <row r="69" spans="1:16" ht="24.75" customHeight="1" x14ac:dyDescent="0.4">
      <c r="A69" s="419" t="s">
        <v>2685</v>
      </c>
      <c r="B69" s="423">
        <v>6</v>
      </c>
      <c r="C69" s="423" t="s">
        <v>1440</v>
      </c>
      <c r="D69" s="423"/>
      <c r="E69" s="427">
        <v>2</v>
      </c>
      <c r="F69" s="427"/>
      <c r="G69" s="427" t="s">
        <v>1441</v>
      </c>
      <c r="H69" s="427"/>
      <c r="I69" s="427">
        <v>4</v>
      </c>
      <c r="J69" s="427"/>
      <c r="K69" s="427" t="s">
        <v>1442</v>
      </c>
      <c r="L69" s="427"/>
      <c r="M69" s="427" t="s">
        <v>1443</v>
      </c>
      <c r="N69" s="427"/>
      <c r="O69" s="427" t="s">
        <v>1444</v>
      </c>
      <c r="P69" s="282"/>
    </row>
    <row r="70" spans="1:16" ht="24.75" customHeight="1" x14ac:dyDescent="0.4">
      <c r="A70" s="419"/>
      <c r="B70" s="426"/>
      <c r="C70" s="426"/>
      <c r="D70" s="426"/>
      <c r="E70" s="427"/>
      <c r="F70" s="427"/>
      <c r="G70" s="427"/>
      <c r="H70" s="427"/>
      <c r="I70" s="427"/>
      <c r="J70" s="427"/>
      <c r="K70" s="427"/>
      <c r="L70" s="427"/>
      <c r="M70" s="427"/>
      <c r="N70" s="427"/>
      <c r="O70" s="427"/>
      <c r="P70" s="282"/>
    </row>
    <row r="71" spans="1:16" ht="24.75" customHeight="1" x14ac:dyDescent="0.4">
      <c r="A71" s="419"/>
      <c r="B71" s="426"/>
      <c r="C71" s="426"/>
      <c r="D71" s="426"/>
      <c r="E71" s="427"/>
      <c r="F71" s="427"/>
      <c r="G71" s="427"/>
      <c r="H71" s="427"/>
      <c r="I71" s="427"/>
      <c r="J71" s="427"/>
      <c r="K71" s="427"/>
      <c r="L71" s="427"/>
      <c r="M71" s="427"/>
      <c r="N71" s="427"/>
      <c r="O71" s="427"/>
      <c r="P71" s="282"/>
    </row>
    <row r="72" spans="1:16" ht="24.75" customHeight="1" x14ac:dyDescent="0.4">
      <c r="A72" s="419" t="s">
        <v>2686</v>
      </c>
      <c r="B72" s="423">
        <v>212</v>
      </c>
      <c r="C72" s="423">
        <v>1</v>
      </c>
      <c r="D72" s="423"/>
      <c r="E72" s="427">
        <v>89</v>
      </c>
      <c r="F72" s="427"/>
      <c r="G72" s="427">
        <v>6</v>
      </c>
      <c r="H72" s="427"/>
      <c r="I72" s="434">
        <v>110</v>
      </c>
      <c r="J72" s="434"/>
      <c r="K72" s="434">
        <v>2</v>
      </c>
      <c r="L72" s="434"/>
      <c r="M72" s="434">
        <v>3</v>
      </c>
      <c r="N72" s="427"/>
      <c r="O72" s="434">
        <v>1</v>
      </c>
      <c r="P72" s="282"/>
    </row>
    <row r="73" spans="1:16" ht="24.75" customHeight="1" x14ac:dyDescent="0.4">
      <c r="A73" s="419"/>
      <c r="B73" s="426"/>
      <c r="C73" s="426"/>
      <c r="D73" s="426"/>
      <c r="E73" s="427"/>
      <c r="F73" s="427"/>
      <c r="G73" s="427"/>
      <c r="H73" s="427"/>
      <c r="I73" s="427"/>
      <c r="J73" s="427"/>
      <c r="K73" s="427"/>
      <c r="L73" s="427"/>
      <c r="M73" s="427"/>
      <c r="N73" s="427"/>
      <c r="O73" s="427"/>
      <c r="P73" s="282"/>
    </row>
    <row r="74" spans="1:16" ht="24.75" customHeight="1" x14ac:dyDescent="0.4">
      <c r="A74" s="419"/>
      <c r="B74" s="426"/>
      <c r="C74" s="426"/>
      <c r="D74" s="426"/>
      <c r="E74" s="427"/>
      <c r="F74" s="427"/>
      <c r="G74" s="427"/>
      <c r="H74" s="427"/>
      <c r="I74" s="427"/>
      <c r="J74" s="427"/>
      <c r="K74" s="427"/>
      <c r="L74" s="427"/>
      <c r="M74" s="427"/>
      <c r="N74" s="427"/>
      <c r="O74" s="427"/>
      <c r="P74" s="282"/>
    </row>
    <row r="75" spans="1:16" ht="24.75" customHeight="1" x14ac:dyDescent="0.4">
      <c r="A75" s="419" t="s">
        <v>2687</v>
      </c>
      <c r="B75" s="423">
        <v>99</v>
      </c>
      <c r="C75" s="423" t="s">
        <v>1445</v>
      </c>
      <c r="D75" s="423"/>
      <c r="E75" s="427">
        <v>24</v>
      </c>
      <c r="F75" s="427"/>
      <c r="G75" s="427">
        <v>1</v>
      </c>
      <c r="H75" s="427"/>
      <c r="I75" s="434">
        <v>67</v>
      </c>
      <c r="J75" s="434"/>
      <c r="K75" s="434">
        <v>3</v>
      </c>
      <c r="L75" s="434"/>
      <c r="M75" s="434">
        <v>3</v>
      </c>
      <c r="N75" s="427"/>
      <c r="O75" s="427">
        <v>1</v>
      </c>
      <c r="P75" s="282"/>
    </row>
    <row r="76" spans="1:16" ht="24.75" customHeight="1" x14ac:dyDescent="0.4">
      <c r="A76" s="419"/>
      <c r="B76" s="426"/>
      <c r="C76" s="426"/>
      <c r="D76" s="426"/>
      <c r="E76" s="427"/>
      <c r="F76" s="427"/>
      <c r="G76" s="427"/>
      <c r="H76" s="427"/>
      <c r="I76" s="427"/>
      <c r="J76" s="427"/>
      <c r="K76" s="427"/>
      <c r="L76" s="427"/>
      <c r="M76" s="427"/>
      <c r="N76" s="427"/>
      <c r="O76" s="427"/>
      <c r="P76" s="282"/>
    </row>
    <row r="77" spans="1:16" ht="24.75" customHeight="1" x14ac:dyDescent="0.4">
      <c r="A77" s="419"/>
      <c r="B77" s="426"/>
      <c r="C77" s="426"/>
      <c r="D77" s="426"/>
      <c r="E77" s="427"/>
      <c r="F77" s="427"/>
      <c r="G77" s="427"/>
      <c r="H77" s="427"/>
      <c r="I77" s="427"/>
      <c r="J77" s="427"/>
      <c r="K77" s="427"/>
      <c r="L77" s="427"/>
      <c r="M77" s="427"/>
      <c r="N77" s="427"/>
      <c r="O77" s="427"/>
      <c r="P77" s="282"/>
    </row>
    <row r="78" spans="1:16" ht="24.75" customHeight="1" x14ac:dyDescent="0.4">
      <c r="A78" s="419"/>
      <c r="B78" s="426"/>
      <c r="C78" s="426"/>
      <c r="D78" s="426"/>
      <c r="E78" s="427"/>
      <c r="F78" s="427"/>
      <c r="G78" s="427"/>
      <c r="H78" s="427"/>
      <c r="I78" s="427"/>
      <c r="J78" s="427"/>
      <c r="K78" s="427"/>
      <c r="L78" s="427"/>
      <c r="M78" s="427"/>
      <c r="N78" s="427"/>
      <c r="O78" s="427"/>
      <c r="P78" s="282"/>
    </row>
    <row r="79" spans="1:16" ht="24.75" customHeight="1" x14ac:dyDescent="0.4">
      <c r="A79" s="792" t="s">
        <v>2690</v>
      </c>
      <c r="B79" s="423">
        <v>24</v>
      </c>
      <c r="C79" s="423" t="s">
        <v>1446</v>
      </c>
      <c r="D79" s="423"/>
      <c r="E79" s="427">
        <v>7</v>
      </c>
      <c r="F79" s="427"/>
      <c r="G79" s="427" t="s">
        <v>1447</v>
      </c>
      <c r="H79" s="427"/>
      <c r="I79" s="434">
        <v>14</v>
      </c>
      <c r="J79" s="434"/>
      <c r="K79" s="434">
        <v>1</v>
      </c>
      <c r="L79" s="434"/>
      <c r="M79" s="434">
        <v>1</v>
      </c>
      <c r="N79" s="427"/>
      <c r="O79" s="427">
        <v>1</v>
      </c>
      <c r="P79" s="282"/>
    </row>
    <row r="80" spans="1:16" ht="24.75" customHeight="1" x14ac:dyDescent="0.4">
      <c r="A80" s="419"/>
      <c r="B80" s="426"/>
      <c r="C80" s="426"/>
      <c r="D80" s="426"/>
      <c r="E80" s="427"/>
      <c r="F80" s="427"/>
      <c r="G80" s="427"/>
      <c r="H80" s="427"/>
      <c r="I80" s="427"/>
      <c r="J80" s="427"/>
      <c r="K80" s="427"/>
      <c r="L80" s="427"/>
      <c r="M80" s="427"/>
      <c r="N80" s="427"/>
      <c r="O80" s="427"/>
      <c r="P80" s="282"/>
    </row>
    <row r="81" spans="1:16" ht="24.75" customHeight="1" x14ac:dyDescent="0.4">
      <c r="A81" s="419"/>
      <c r="B81" s="426"/>
      <c r="C81" s="426"/>
      <c r="D81" s="426"/>
      <c r="E81" s="427"/>
      <c r="F81" s="427"/>
      <c r="G81" s="427"/>
      <c r="H81" s="427"/>
      <c r="I81" s="427"/>
      <c r="J81" s="427"/>
      <c r="K81" s="427"/>
      <c r="L81" s="427"/>
      <c r="M81" s="427"/>
      <c r="N81" s="427"/>
      <c r="O81" s="427"/>
      <c r="P81" s="282"/>
    </row>
    <row r="82" spans="1:16" ht="24.75" customHeight="1" x14ac:dyDescent="0.4">
      <c r="A82" s="419" t="s">
        <v>2689</v>
      </c>
      <c r="B82" s="423">
        <v>34</v>
      </c>
      <c r="C82" s="423" t="s">
        <v>1448</v>
      </c>
      <c r="D82" s="423">
        <v>0</v>
      </c>
      <c r="E82" s="427">
        <v>13</v>
      </c>
      <c r="F82" s="427">
        <v>0</v>
      </c>
      <c r="G82" s="423" t="s">
        <v>1449</v>
      </c>
      <c r="H82" s="427">
        <v>0</v>
      </c>
      <c r="I82" s="427">
        <v>20</v>
      </c>
      <c r="J82" s="427">
        <v>0</v>
      </c>
      <c r="K82" s="427">
        <v>1</v>
      </c>
      <c r="L82" s="427">
        <v>0</v>
      </c>
      <c r="M82" s="423" t="s">
        <v>1450</v>
      </c>
      <c r="N82" s="427">
        <v>0</v>
      </c>
      <c r="O82" s="423" t="s">
        <v>1451</v>
      </c>
      <c r="P82" s="282"/>
    </row>
    <row r="83" spans="1:16" ht="24.75" customHeight="1" thickBot="1" x14ac:dyDescent="0.45">
      <c r="A83" s="430"/>
      <c r="B83" s="431"/>
      <c r="C83" s="431"/>
      <c r="D83" s="431"/>
      <c r="E83" s="431"/>
      <c r="F83" s="410"/>
      <c r="G83" s="410"/>
      <c r="H83" s="410"/>
      <c r="I83" s="410"/>
      <c r="J83" s="410"/>
      <c r="K83" s="410"/>
      <c r="L83" s="410"/>
      <c r="M83" s="410"/>
      <c r="N83" s="410"/>
      <c r="O83" s="410"/>
      <c r="P83" s="282"/>
    </row>
    <row r="84" spans="1:16" ht="24.75" customHeight="1" x14ac:dyDescent="0.4">
      <c r="A84" s="407"/>
      <c r="B84" s="407"/>
      <c r="C84" s="407"/>
      <c r="D84" s="407"/>
      <c r="E84" s="407"/>
      <c r="F84" s="407"/>
      <c r="G84" s="407"/>
      <c r="H84" s="407"/>
      <c r="I84" s="407"/>
      <c r="J84" s="407"/>
      <c r="K84" s="407"/>
      <c r="L84" s="407"/>
      <c r="M84" s="407"/>
      <c r="N84" s="407"/>
      <c r="O84" s="407"/>
      <c r="P84" s="282"/>
    </row>
    <row r="85" spans="1:16" ht="24.75" customHeight="1" x14ac:dyDescent="0.4">
      <c r="A85" s="419" t="s">
        <v>2661</v>
      </c>
      <c r="B85" s="416"/>
      <c r="C85" s="411"/>
      <c r="D85" s="411"/>
      <c r="E85" s="411"/>
      <c r="F85" s="411"/>
      <c r="G85" s="411"/>
      <c r="I85" s="411"/>
      <c r="J85" s="411"/>
      <c r="K85" s="411"/>
      <c r="L85" s="411"/>
      <c r="M85" s="411"/>
      <c r="N85" s="411"/>
      <c r="O85" s="411"/>
      <c r="P85" s="282"/>
    </row>
    <row r="86" spans="1:16" ht="24.75" customHeight="1" x14ac:dyDescent="0.4">
      <c r="A86" s="1326">
        <v>46</v>
      </c>
      <c r="B86" s="1327"/>
      <c r="C86" s="1327"/>
      <c r="D86" s="1327"/>
      <c r="E86" s="1327"/>
      <c r="F86" s="1327"/>
      <c r="G86" s="1327"/>
      <c r="H86" s="1327"/>
      <c r="I86" s="1327"/>
      <c r="J86" s="1327"/>
      <c r="K86" s="1327"/>
      <c r="L86" s="1327"/>
      <c r="M86" s="1327"/>
      <c r="N86" s="1327"/>
      <c r="O86" s="1328"/>
      <c r="P86" s="282"/>
    </row>
    <row r="87" spans="1:16" ht="24.75" customHeight="1" x14ac:dyDescent="0.4">
      <c r="A87" s="406" t="s">
        <v>499</v>
      </c>
      <c r="B87" s="406"/>
      <c r="C87" s="407"/>
      <c r="D87" s="407"/>
      <c r="E87" s="407"/>
      <c r="F87" s="407"/>
      <c r="G87" s="407"/>
      <c r="H87" s="407"/>
      <c r="I87" s="407"/>
      <c r="J87" s="407"/>
      <c r="K87" s="407"/>
      <c r="L87" s="407"/>
      <c r="M87" s="407"/>
      <c r="N87" s="407"/>
      <c r="O87" s="407"/>
      <c r="P87" s="282"/>
    </row>
    <row r="88" spans="1:16" ht="24.75" customHeight="1" x14ac:dyDescent="0.4">
      <c r="A88" s="409"/>
      <c r="B88" s="409"/>
      <c r="C88" s="406"/>
      <c r="D88" s="406"/>
      <c r="E88" s="407"/>
      <c r="F88" s="407"/>
      <c r="G88" s="407"/>
      <c r="H88" s="407"/>
      <c r="I88" s="407"/>
      <c r="J88" s="407"/>
      <c r="K88" s="407"/>
      <c r="L88" s="407"/>
      <c r="M88" s="407"/>
      <c r="N88" s="407"/>
      <c r="O88" s="407"/>
      <c r="P88" s="282"/>
    </row>
    <row r="89" spans="1:16" ht="24.75" customHeight="1" thickBot="1" x14ac:dyDescent="0.45">
      <c r="A89" s="410"/>
      <c r="B89" s="410"/>
      <c r="C89" s="410"/>
      <c r="D89" s="410"/>
      <c r="E89" s="410"/>
      <c r="F89" s="410"/>
      <c r="G89" s="410"/>
      <c r="H89" s="410"/>
      <c r="I89" s="407"/>
      <c r="J89" s="407"/>
      <c r="K89" s="407"/>
      <c r="L89" s="407"/>
      <c r="M89" s="407"/>
      <c r="N89" s="407"/>
      <c r="O89" s="407"/>
      <c r="P89" s="282"/>
    </row>
    <row r="90" spans="1:16" ht="24.75" customHeight="1" x14ac:dyDescent="0.4">
      <c r="A90" s="411"/>
      <c r="B90" s="411"/>
      <c r="C90" s="1323"/>
      <c r="D90" s="1323"/>
      <c r="E90" s="1323"/>
      <c r="F90" s="1323"/>
      <c r="G90" s="1323"/>
      <c r="H90" s="1323"/>
      <c r="I90" s="407"/>
      <c r="J90" s="407"/>
      <c r="K90" s="407"/>
      <c r="L90" s="407"/>
      <c r="M90" s="407"/>
      <c r="N90" s="407"/>
      <c r="O90" s="407"/>
      <c r="P90" s="282"/>
    </row>
    <row r="91" spans="1:16" ht="24.75" customHeight="1" x14ac:dyDescent="0.4">
      <c r="A91" s="412"/>
      <c r="B91" s="412"/>
      <c r="C91" s="413"/>
      <c r="D91" s="414"/>
      <c r="E91" s="414"/>
      <c r="F91" s="413"/>
      <c r="G91" s="413"/>
      <c r="H91" s="414"/>
      <c r="I91" s="407"/>
      <c r="J91" s="407"/>
      <c r="K91" s="407"/>
      <c r="L91" s="407"/>
      <c r="M91" s="407"/>
      <c r="N91" s="407"/>
      <c r="O91" s="407"/>
      <c r="P91" s="282"/>
    </row>
    <row r="92" spans="1:16" ht="24.75" customHeight="1" x14ac:dyDescent="0.4">
      <c r="A92" s="411"/>
      <c r="B92" s="411"/>
      <c r="C92" s="416"/>
      <c r="D92" s="417"/>
      <c r="E92" s="417"/>
      <c r="F92" s="416"/>
      <c r="G92" s="416"/>
      <c r="H92" s="417"/>
      <c r="I92" s="407"/>
      <c r="J92" s="407"/>
      <c r="K92" s="407"/>
      <c r="L92" s="407"/>
      <c r="M92" s="407"/>
      <c r="N92" s="407"/>
      <c r="O92" s="407"/>
      <c r="P92" s="282"/>
    </row>
    <row r="93" spans="1:16" ht="24.75" customHeight="1" x14ac:dyDescent="0.4">
      <c r="A93" s="411"/>
      <c r="B93" s="411"/>
      <c r="C93" s="416"/>
      <c r="D93" s="417"/>
      <c r="E93" s="417"/>
      <c r="F93" s="417"/>
      <c r="G93" s="416"/>
      <c r="H93" s="417"/>
      <c r="I93" s="407"/>
      <c r="J93" s="407"/>
      <c r="K93" s="407"/>
      <c r="L93" s="407"/>
      <c r="M93" s="407"/>
      <c r="N93" s="407"/>
      <c r="O93" s="407"/>
      <c r="P93" s="282"/>
    </row>
    <row r="94" spans="1:16" ht="24.75" customHeight="1" x14ac:dyDescent="0.4">
      <c r="A94" s="411"/>
      <c r="B94" s="411"/>
      <c r="C94" s="417"/>
      <c r="D94" s="417"/>
      <c r="E94" s="416"/>
      <c r="F94" s="417"/>
      <c r="G94" s="416"/>
      <c r="H94" s="416"/>
      <c r="I94" s="407"/>
      <c r="J94" s="407"/>
      <c r="K94" s="407"/>
      <c r="L94" s="407"/>
      <c r="M94" s="407"/>
      <c r="N94" s="407"/>
      <c r="O94" s="407"/>
      <c r="P94" s="282"/>
    </row>
    <row r="95" spans="1:16" ht="24.75" customHeight="1" x14ac:dyDescent="0.4">
      <c r="A95" s="419"/>
      <c r="B95" s="419"/>
      <c r="C95" s="417"/>
      <c r="D95" s="417" t="s">
        <v>2665</v>
      </c>
      <c r="E95" s="417"/>
      <c r="F95" s="417"/>
      <c r="G95" s="417"/>
      <c r="H95" s="417"/>
      <c r="I95" s="407"/>
      <c r="J95" s="407"/>
      <c r="K95" s="407"/>
      <c r="L95" s="407"/>
      <c r="M95" s="407"/>
      <c r="N95" s="407"/>
      <c r="O95" s="407"/>
      <c r="P95" s="282"/>
    </row>
    <row r="96" spans="1:16" ht="24.75" customHeight="1" x14ac:dyDescent="0.4">
      <c r="A96" s="419"/>
      <c r="B96" s="419"/>
      <c r="C96" s="417"/>
      <c r="D96" s="417" t="s">
        <v>2668</v>
      </c>
      <c r="E96" s="417"/>
      <c r="F96" s="417" t="s">
        <v>2691</v>
      </c>
      <c r="G96" s="417"/>
      <c r="H96" s="417"/>
      <c r="I96" s="407"/>
      <c r="J96" s="407"/>
      <c r="K96" s="407"/>
      <c r="L96" s="407"/>
      <c r="M96" s="407"/>
      <c r="N96" s="407"/>
      <c r="O96" s="407"/>
      <c r="P96" s="282"/>
    </row>
    <row r="97" spans="1:16" ht="24.75" customHeight="1" x14ac:dyDescent="0.4">
      <c r="A97" s="419"/>
      <c r="B97" s="793"/>
      <c r="C97" s="414"/>
      <c r="D97" s="417" t="s">
        <v>2670</v>
      </c>
      <c r="E97" s="414"/>
      <c r="F97" s="414" t="s">
        <v>2672</v>
      </c>
      <c r="G97" s="414"/>
      <c r="H97" s="417"/>
      <c r="I97" s="407"/>
      <c r="J97" s="407"/>
      <c r="K97" s="407"/>
      <c r="L97" s="407"/>
      <c r="M97" s="407"/>
      <c r="N97" s="407"/>
      <c r="O97" s="407"/>
      <c r="P97" s="282"/>
    </row>
    <row r="98" spans="1:16" ht="24.75" customHeight="1" x14ac:dyDescent="0.4">
      <c r="A98" s="571" t="s">
        <v>2675</v>
      </c>
      <c r="B98" s="435" t="s">
        <v>2559</v>
      </c>
      <c r="C98" s="435"/>
      <c r="D98" s="435" t="s">
        <v>2677</v>
      </c>
      <c r="E98" s="435"/>
      <c r="F98" s="435" t="s">
        <v>2678</v>
      </c>
      <c r="G98" s="435"/>
      <c r="H98" s="435" t="s">
        <v>2681</v>
      </c>
      <c r="I98" s="407"/>
      <c r="J98" s="407"/>
      <c r="K98" s="407"/>
      <c r="L98" s="407"/>
      <c r="M98" s="407"/>
      <c r="N98" s="407"/>
      <c r="O98" s="407"/>
      <c r="P98" s="282"/>
    </row>
    <row r="99" spans="1:16" ht="24.75" customHeight="1" x14ac:dyDescent="0.4">
      <c r="A99" s="409"/>
      <c r="B99" s="409"/>
      <c r="C99" s="409"/>
      <c r="D99" s="409"/>
      <c r="E99" s="409"/>
      <c r="F99" s="407"/>
      <c r="G99" s="407"/>
      <c r="H99" s="407"/>
      <c r="I99" s="407"/>
      <c r="J99" s="407"/>
      <c r="K99" s="407"/>
      <c r="L99" s="407"/>
      <c r="M99" s="407"/>
      <c r="N99" s="407"/>
      <c r="O99" s="407"/>
      <c r="P99" s="282"/>
    </row>
    <row r="100" spans="1:16" ht="24.75" customHeight="1" x14ac:dyDescent="0.4">
      <c r="A100" s="422" t="s">
        <v>1452</v>
      </c>
      <c r="B100" s="423">
        <v>274</v>
      </c>
      <c r="C100" s="423"/>
      <c r="D100" s="432">
        <v>108</v>
      </c>
      <c r="E100" s="423"/>
      <c r="F100" s="432">
        <v>165</v>
      </c>
      <c r="G100" s="426"/>
      <c r="H100" s="426">
        <v>1</v>
      </c>
      <c r="I100" s="407"/>
      <c r="J100" s="407"/>
      <c r="K100" s="407"/>
      <c r="L100" s="407"/>
      <c r="M100" s="407"/>
      <c r="N100" s="407"/>
      <c r="O100" s="407"/>
      <c r="P100" s="282"/>
    </row>
    <row r="101" spans="1:16" ht="24.75" customHeight="1" x14ac:dyDescent="0.4">
      <c r="A101" s="407"/>
      <c r="B101" s="423"/>
      <c r="C101" s="423"/>
      <c r="D101" s="423"/>
      <c r="E101" s="423"/>
      <c r="F101" s="427"/>
      <c r="G101" s="427"/>
      <c r="H101" s="427"/>
      <c r="I101" s="407"/>
      <c r="J101" s="407"/>
      <c r="K101" s="407"/>
      <c r="L101" s="407"/>
      <c r="M101" s="407"/>
      <c r="N101" s="407"/>
      <c r="O101" s="407"/>
      <c r="P101" s="282"/>
    </row>
    <row r="102" spans="1:16" ht="24.75" customHeight="1" x14ac:dyDescent="0.4">
      <c r="A102" s="419"/>
      <c r="B102" s="427"/>
      <c r="C102" s="427"/>
      <c r="D102" s="427"/>
      <c r="E102" s="427"/>
      <c r="F102" s="427"/>
      <c r="G102" s="427"/>
      <c r="H102" s="427"/>
      <c r="I102" s="407"/>
      <c r="J102" s="407"/>
      <c r="K102" s="407"/>
      <c r="L102" s="407"/>
      <c r="M102" s="407"/>
      <c r="N102" s="407"/>
      <c r="O102" s="407"/>
      <c r="P102" s="282"/>
    </row>
    <row r="103" spans="1:16" ht="24.75" customHeight="1" x14ac:dyDescent="0.4">
      <c r="A103" s="419" t="s">
        <v>2682</v>
      </c>
      <c r="B103" s="423">
        <v>18</v>
      </c>
      <c r="C103" s="427"/>
      <c r="D103" s="427">
        <v>6</v>
      </c>
      <c r="E103" s="427"/>
      <c r="F103" s="433">
        <v>12</v>
      </c>
      <c r="G103" s="427"/>
      <c r="H103" s="427" t="s">
        <v>1453</v>
      </c>
      <c r="I103" s="407"/>
      <c r="J103" s="407"/>
      <c r="K103" s="407"/>
      <c r="L103" s="407"/>
      <c r="M103" s="407"/>
      <c r="N103" s="407"/>
      <c r="O103" s="407"/>
      <c r="P103" s="282"/>
    </row>
    <row r="104" spans="1:16" ht="24.75" customHeight="1" x14ac:dyDescent="0.4">
      <c r="A104" s="419"/>
      <c r="B104" s="426"/>
      <c r="C104" s="427"/>
      <c r="D104" s="427"/>
      <c r="E104" s="427"/>
      <c r="F104" s="427"/>
      <c r="G104" s="427"/>
      <c r="H104" s="427"/>
      <c r="I104" s="407"/>
      <c r="J104" s="407"/>
      <c r="K104" s="407"/>
      <c r="L104" s="407"/>
      <c r="M104" s="407"/>
      <c r="N104" s="407"/>
      <c r="O104" s="407"/>
      <c r="P104" s="282"/>
    </row>
    <row r="105" spans="1:16" ht="24.75" customHeight="1" x14ac:dyDescent="0.4">
      <c r="A105" s="419"/>
      <c r="B105" s="426"/>
      <c r="C105" s="427"/>
      <c r="D105" s="427"/>
      <c r="E105" s="427"/>
      <c r="F105" s="427"/>
      <c r="G105" s="427"/>
      <c r="H105" s="427"/>
      <c r="I105" s="407"/>
      <c r="J105" s="407"/>
      <c r="K105" s="407"/>
      <c r="L105" s="407"/>
      <c r="M105" s="407"/>
      <c r="N105" s="407"/>
      <c r="O105" s="407"/>
      <c r="P105" s="282"/>
    </row>
    <row r="106" spans="1:16" ht="24.75" customHeight="1" x14ac:dyDescent="0.4">
      <c r="A106" s="419" t="s">
        <v>2683</v>
      </c>
      <c r="B106" s="423">
        <v>7</v>
      </c>
      <c r="C106" s="427"/>
      <c r="D106" s="427" t="s">
        <v>1454</v>
      </c>
      <c r="E106" s="427"/>
      <c r="F106" s="434">
        <v>7</v>
      </c>
      <c r="G106" s="427"/>
      <c r="H106" s="427" t="s">
        <v>1455</v>
      </c>
      <c r="I106" s="407"/>
      <c r="J106" s="407"/>
      <c r="K106" s="407"/>
      <c r="L106" s="407"/>
      <c r="M106" s="407"/>
      <c r="N106" s="407"/>
      <c r="O106" s="407"/>
      <c r="P106" s="282"/>
    </row>
    <row r="107" spans="1:16" ht="24.75" customHeight="1" x14ac:dyDescent="0.4">
      <c r="A107" s="419"/>
      <c r="B107" s="426"/>
      <c r="C107" s="427"/>
      <c r="D107" s="427"/>
      <c r="E107" s="427"/>
      <c r="F107" s="427"/>
      <c r="G107" s="427"/>
      <c r="H107" s="427"/>
      <c r="I107" s="407"/>
      <c r="J107" s="407"/>
      <c r="K107" s="407"/>
      <c r="L107" s="407"/>
      <c r="M107" s="407"/>
      <c r="N107" s="407"/>
      <c r="O107" s="407"/>
      <c r="P107" s="282"/>
    </row>
    <row r="108" spans="1:16" ht="24.75" customHeight="1" x14ac:dyDescent="0.4">
      <c r="A108" s="419"/>
      <c r="B108" s="426"/>
      <c r="C108" s="427"/>
      <c r="D108" s="427"/>
      <c r="E108" s="427"/>
      <c r="F108" s="427"/>
      <c r="G108" s="427"/>
      <c r="H108" s="427"/>
      <c r="I108" s="407"/>
      <c r="J108" s="407"/>
      <c r="K108" s="407"/>
      <c r="L108" s="407"/>
      <c r="M108" s="407"/>
      <c r="N108" s="407"/>
      <c r="O108" s="407"/>
      <c r="P108" s="282"/>
    </row>
    <row r="109" spans="1:16" ht="24.75" customHeight="1" x14ac:dyDescent="0.4">
      <c r="A109" s="419" t="s">
        <v>2684</v>
      </c>
      <c r="B109" s="423">
        <v>22</v>
      </c>
      <c r="C109" s="427"/>
      <c r="D109" s="427">
        <v>4</v>
      </c>
      <c r="E109" s="427"/>
      <c r="F109" s="434">
        <v>18</v>
      </c>
      <c r="G109" s="427"/>
      <c r="H109" s="427" t="s">
        <v>1456</v>
      </c>
      <c r="I109" s="407"/>
      <c r="J109" s="407"/>
      <c r="K109" s="407"/>
      <c r="L109" s="407"/>
      <c r="M109" s="407"/>
      <c r="N109" s="407"/>
      <c r="O109" s="407"/>
      <c r="P109" s="282"/>
    </row>
    <row r="110" spans="1:16" ht="24.75" customHeight="1" x14ac:dyDescent="0.4">
      <c r="A110" s="419"/>
      <c r="B110" s="426"/>
      <c r="C110" s="427"/>
      <c r="D110" s="427"/>
      <c r="E110" s="427"/>
      <c r="F110" s="427"/>
      <c r="G110" s="427"/>
      <c r="H110" s="427"/>
      <c r="I110" s="407"/>
      <c r="J110" s="407"/>
      <c r="K110" s="407"/>
      <c r="L110" s="407"/>
      <c r="M110" s="407"/>
      <c r="N110" s="407"/>
      <c r="O110" s="407"/>
      <c r="P110" s="282"/>
    </row>
    <row r="111" spans="1:16" ht="24.75" customHeight="1" x14ac:dyDescent="0.4">
      <c r="A111" s="419"/>
      <c r="B111" s="426"/>
      <c r="C111" s="427"/>
      <c r="D111" s="427"/>
      <c r="E111" s="427"/>
      <c r="F111" s="427"/>
      <c r="G111" s="427"/>
      <c r="H111" s="427"/>
      <c r="I111" s="407"/>
      <c r="J111" s="407"/>
      <c r="K111" s="407"/>
      <c r="L111" s="407"/>
      <c r="M111" s="407"/>
      <c r="N111" s="407"/>
      <c r="O111" s="407"/>
      <c r="P111" s="282"/>
    </row>
    <row r="112" spans="1:16" ht="24.75" customHeight="1" x14ac:dyDescent="0.4">
      <c r="A112" s="419" t="s">
        <v>2692</v>
      </c>
      <c r="B112" s="423">
        <v>1</v>
      </c>
      <c r="C112" s="427"/>
      <c r="D112" s="427">
        <v>1</v>
      </c>
      <c r="E112" s="427"/>
      <c r="F112" s="427" t="s">
        <v>1457</v>
      </c>
      <c r="G112" s="427"/>
      <c r="H112" s="427" t="s">
        <v>1458</v>
      </c>
      <c r="I112" s="407"/>
      <c r="J112" s="407"/>
      <c r="K112" s="407"/>
      <c r="L112" s="407"/>
      <c r="M112" s="407"/>
      <c r="N112" s="407"/>
      <c r="O112" s="407"/>
      <c r="P112" s="282"/>
    </row>
    <row r="113" spans="1:16" ht="24.75" customHeight="1" x14ac:dyDescent="0.4">
      <c r="A113" s="419"/>
      <c r="B113" s="426"/>
      <c r="C113" s="427"/>
      <c r="D113" s="427"/>
      <c r="E113" s="427"/>
      <c r="F113" s="427"/>
      <c r="G113" s="427"/>
      <c r="H113" s="427"/>
      <c r="I113" s="407"/>
      <c r="J113" s="407"/>
      <c r="K113" s="407"/>
      <c r="L113" s="407"/>
      <c r="M113" s="407"/>
      <c r="N113" s="407"/>
      <c r="O113" s="407"/>
      <c r="P113" s="282"/>
    </row>
    <row r="114" spans="1:16" ht="24.75" customHeight="1" x14ac:dyDescent="0.4">
      <c r="A114" s="419"/>
      <c r="B114" s="426"/>
      <c r="C114" s="427"/>
      <c r="D114" s="427"/>
      <c r="E114" s="427"/>
      <c r="F114" s="427"/>
      <c r="G114" s="427"/>
      <c r="H114" s="427"/>
      <c r="I114" s="407"/>
      <c r="J114" s="407"/>
      <c r="K114" s="407"/>
      <c r="L114" s="407"/>
      <c r="M114" s="407"/>
      <c r="N114" s="407"/>
      <c r="O114" s="407"/>
      <c r="P114" s="282"/>
    </row>
    <row r="115" spans="1:16" ht="24.75" customHeight="1" x14ac:dyDescent="0.4">
      <c r="A115" s="419" t="s">
        <v>2686</v>
      </c>
      <c r="B115" s="423">
        <v>118</v>
      </c>
      <c r="C115" s="427"/>
      <c r="D115" s="427">
        <v>60</v>
      </c>
      <c r="E115" s="427"/>
      <c r="F115" s="434">
        <v>57</v>
      </c>
      <c r="G115" s="427"/>
      <c r="H115" s="434">
        <v>1</v>
      </c>
      <c r="I115" s="407"/>
      <c r="J115" s="407"/>
      <c r="K115" s="407"/>
      <c r="L115" s="407"/>
      <c r="M115" s="407"/>
      <c r="N115" s="407"/>
      <c r="O115" s="407"/>
      <c r="P115" s="282"/>
    </row>
    <row r="116" spans="1:16" ht="24.75" customHeight="1" x14ac:dyDescent="0.4">
      <c r="A116" s="419"/>
      <c r="B116" s="426"/>
      <c r="C116" s="427"/>
      <c r="D116" s="427"/>
      <c r="E116" s="427"/>
      <c r="F116" s="427"/>
      <c r="G116" s="427"/>
      <c r="H116" s="427"/>
      <c r="I116" s="407"/>
      <c r="J116" s="407"/>
      <c r="K116" s="407"/>
      <c r="L116" s="407"/>
      <c r="M116" s="407"/>
      <c r="N116" s="407"/>
      <c r="O116" s="407"/>
      <c r="P116" s="282"/>
    </row>
    <row r="117" spans="1:16" ht="24.75" customHeight="1" x14ac:dyDescent="0.4">
      <c r="A117" s="419"/>
      <c r="B117" s="426"/>
      <c r="C117" s="427"/>
      <c r="D117" s="427"/>
      <c r="E117" s="427"/>
      <c r="F117" s="427"/>
      <c r="G117" s="427"/>
      <c r="H117" s="427"/>
      <c r="I117" s="407"/>
      <c r="J117" s="407"/>
      <c r="K117" s="407"/>
      <c r="L117" s="407"/>
      <c r="M117" s="407"/>
      <c r="N117" s="407"/>
      <c r="O117" s="407"/>
      <c r="P117" s="282"/>
    </row>
    <row r="118" spans="1:16" ht="24.75" customHeight="1" x14ac:dyDescent="0.4">
      <c r="A118" s="419" t="s">
        <v>2687</v>
      </c>
      <c r="B118" s="423">
        <v>71</v>
      </c>
      <c r="C118" s="427"/>
      <c r="D118" s="427">
        <v>25</v>
      </c>
      <c r="E118" s="427"/>
      <c r="F118" s="434">
        <v>46</v>
      </c>
      <c r="G118" s="427"/>
      <c r="H118" s="427" t="s">
        <v>1459</v>
      </c>
      <c r="I118" s="407"/>
      <c r="J118" s="407"/>
      <c r="K118" s="407"/>
      <c r="L118" s="407"/>
      <c r="M118" s="407"/>
      <c r="N118" s="407"/>
      <c r="O118" s="407"/>
      <c r="P118" s="282"/>
    </row>
    <row r="119" spans="1:16" ht="24.75" customHeight="1" x14ac:dyDescent="0.4">
      <c r="A119" s="419"/>
      <c r="B119" s="426"/>
      <c r="C119" s="427"/>
      <c r="D119" s="427"/>
      <c r="E119" s="427"/>
      <c r="F119" s="427"/>
      <c r="G119" s="427"/>
      <c r="H119" s="427"/>
      <c r="I119" s="407"/>
      <c r="J119" s="407"/>
      <c r="K119" s="407"/>
      <c r="L119" s="407"/>
      <c r="M119" s="407"/>
      <c r="N119" s="407"/>
      <c r="O119" s="407"/>
      <c r="P119" s="282"/>
    </row>
    <row r="120" spans="1:16" ht="24.75" customHeight="1" x14ac:dyDescent="0.4">
      <c r="A120" s="419"/>
      <c r="B120" s="426"/>
      <c r="C120" s="427"/>
      <c r="D120" s="427"/>
      <c r="E120" s="427"/>
      <c r="F120" s="427"/>
      <c r="G120" s="427"/>
      <c r="H120" s="427"/>
      <c r="I120" s="407"/>
      <c r="J120" s="407"/>
      <c r="K120" s="407"/>
      <c r="L120" s="407"/>
      <c r="M120" s="407"/>
      <c r="N120" s="407"/>
      <c r="O120" s="407"/>
      <c r="P120" s="282"/>
    </row>
    <row r="121" spans="1:16" ht="24.75" customHeight="1" x14ac:dyDescent="0.4">
      <c r="A121" s="419" t="s">
        <v>2688</v>
      </c>
      <c r="B121" s="423">
        <v>13</v>
      </c>
      <c r="C121" s="427"/>
      <c r="D121" s="427">
        <v>5</v>
      </c>
      <c r="E121" s="427"/>
      <c r="F121" s="434">
        <v>8</v>
      </c>
      <c r="G121" s="427"/>
      <c r="H121" s="427" t="s">
        <v>1460</v>
      </c>
      <c r="I121" s="407"/>
      <c r="J121" s="407"/>
      <c r="K121" s="407"/>
      <c r="L121" s="407"/>
      <c r="M121" s="407"/>
      <c r="N121" s="407"/>
      <c r="O121" s="407"/>
      <c r="P121" s="282"/>
    </row>
    <row r="122" spans="1:16" ht="24.75" customHeight="1" x14ac:dyDescent="0.4">
      <c r="A122" s="419"/>
      <c r="B122" s="426"/>
      <c r="C122" s="427"/>
      <c r="D122" s="427"/>
      <c r="E122" s="427"/>
      <c r="F122" s="427"/>
      <c r="G122" s="427"/>
      <c r="H122" s="427"/>
      <c r="I122" s="407"/>
      <c r="J122" s="407"/>
      <c r="K122" s="407"/>
      <c r="L122" s="407"/>
      <c r="M122" s="407"/>
      <c r="N122" s="407"/>
      <c r="O122" s="407"/>
      <c r="P122" s="282"/>
    </row>
    <row r="123" spans="1:16" ht="24.75" customHeight="1" x14ac:dyDescent="0.4">
      <c r="A123" s="419"/>
      <c r="B123" s="426"/>
      <c r="C123" s="427"/>
      <c r="D123" s="427"/>
      <c r="E123" s="427"/>
      <c r="F123" s="427"/>
      <c r="G123" s="427"/>
      <c r="H123" s="427"/>
      <c r="I123" s="407"/>
      <c r="J123" s="407"/>
      <c r="K123" s="407"/>
      <c r="L123" s="407"/>
      <c r="M123" s="407"/>
      <c r="N123" s="407"/>
      <c r="O123" s="407"/>
      <c r="P123" s="282"/>
    </row>
    <row r="124" spans="1:16" ht="24.75" customHeight="1" x14ac:dyDescent="0.4">
      <c r="A124" s="419" t="s">
        <v>2689</v>
      </c>
      <c r="B124" s="423">
        <v>24</v>
      </c>
      <c r="C124" s="427"/>
      <c r="D124" s="427">
        <v>7</v>
      </c>
      <c r="E124" s="427"/>
      <c r="F124" s="427">
        <v>17</v>
      </c>
      <c r="G124" s="427"/>
      <c r="H124" s="427" t="s">
        <v>1461</v>
      </c>
      <c r="I124" s="407"/>
      <c r="J124" s="407"/>
      <c r="K124" s="407"/>
      <c r="L124" s="407"/>
      <c r="M124" s="407"/>
      <c r="N124" s="407"/>
      <c r="O124" s="407"/>
      <c r="P124" s="282"/>
    </row>
    <row r="125" spans="1:16" ht="24.75" customHeight="1" thickBot="1" x14ac:dyDescent="0.45">
      <c r="A125" s="791"/>
      <c r="B125" s="431"/>
      <c r="C125" s="410"/>
      <c r="D125" s="410"/>
      <c r="E125" s="410"/>
      <c r="F125" s="410"/>
      <c r="G125" s="410"/>
      <c r="H125" s="410"/>
      <c r="I125" s="407"/>
      <c r="J125" s="407"/>
      <c r="K125" s="407"/>
      <c r="L125" s="407"/>
      <c r="M125" s="407"/>
      <c r="N125" s="407"/>
      <c r="O125" s="407"/>
      <c r="P125" s="282"/>
    </row>
    <row r="126" spans="1:16" ht="24.75" customHeight="1" x14ac:dyDescent="0.4">
      <c r="A126" s="407"/>
      <c r="B126" s="407"/>
      <c r="C126" s="407"/>
      <c r="D126" s="407"/>
      <c r="E126" s="407"/>
      <c r="F126" s="407"/>
      <c r="G126" s="407"/>
      <c r="H126" s="407"/>
      <c r="I126" s="407"/>
      <c r="J126" s="407"/>
      <c r="K126" s="407"/>
      <c r="L126" s="407"/>
      <c r="M126" s="407"/>
      <c r="N126" s="407"/>
      <c r="O126" s="407"/>
      <c r="P126" s="282"/>
    </row>
    <row r="127" spans="1:16" ht="24.75" customHeight="1" x14ac:dyDescent="0.4">
      <c r="A127" s="419" t="s">
        <v>2662</v>
      </c>
      <c r="B127" s="416"/>
      <c r="C127" s="411"/>
      <c r="D127" s="411"/>
      <c r="F127" s="411"/>
      <c r="G127" s="411"/>
      <c r="H127" s="411"/>
      <c r="I127" s="411"/>
      <c r="J127" s="411"/>
      <c r="K127" s="411"/>
      <c r="L127" s="411"/>
      <c r="M127" s="411"/>
      <c r="N127" s="411"/>
      <c r="O127" s="411"/>
      <c r="P127" s="282"/>
    </row>
    <row r="128" spans="1:16" ht="24.75" customHeight="1" x14ac:dyDescent="0.4">
      <c r="A128" s="1326">
        <v>47</v>
      </c>
      <c r="B128" s="1327"/>
      <c r="C128" s="1327"/>
      <c r="D128" s="1327"/>
      <c r="E128" s="1327"/>
      <c r="F128" s="1327"/>
      <c r="G128" s="1327"/>
      <c r="H128" s="1328"/>
      <c r="I128" s="407"/>
      <c r="J128" s="407"/>
      <c r="K128" s="407"/>
      <c r="L128" s="407"/>
      <c r="M128" s="407"/>
      <c r="N128" s="407"/>
      <c r="O128" s="407"/>
      <c r="P128" s="282"/>
    </row>
    <row r="129" spans="1:16" ht="24.75" customHeight="1" x14ac:dyDescent="0.4">
      <c r="A129" s="406" t="s">
        <v>500</v>
      </c>
      <c r="B129" s="406"/>
      <c r="C129" s="406"/>
      <c r="D129" s="406"/>
      <c r="E129" s="407"/>
      <c r="F129" s="407"/>
      <c r="G129" s="407"/>
      <c r="H129" s="407"/>
      <c r="I129" s="407"/>
      <c r="J129" s="407"/>
      <c r="K129" s="407"/>
      <c r="L129" s="407"/>
      <c r="M129" s="407"/>
      <c r="N129" s="407"/>
      <c r="O129" s="407"/>
      <c r="P129" s="282"/>
    </row>
    <row r="130" spans="1:16" ht="24.75" customHeight="1" x14ac:dyDescent="0.4">
      <c r="A130" s="409"/>
      <c r="B130" s="409"/>
      <c r="C130" s="409"/>
      <c r="D130" s="409"/>
      <c r="E130" s="406"/>
      <c r="F130" s="406"/>
      <c r="G130" s="407"/>
      <c r="H130" s="407"/>
      <c r="I130" s="407"/>
      <c r="J130" s="407"/>
      <c r="K130" s="407"/>
      <c r="L130" s="407"/>
      <c r="M130" s="407"/>
      <c r="N130" s="407"/>
      <c r="O130" s="407"/>
      <c r="P130" s="282"/>
    </row>
    <row r="131" spans="1:16" ht="24.75" customHeight="1" thickBot="1" x14ac:dyDescent="0.45">
      <c r="A131" s="409"/>
      <c r="B131" s="409"/>
      <c r="C131" s="409"/>
      <c r="D131" s="409"/>
      <c r="E131" s="406"/>
      <c r="F131" s="406"/>
      <c r="G131" s="407"/>
      <c r="H131" s="407"/>
      <c r="I131" s="407"/>
      <c r="J131" s="407"/>
      <c r="K131" s="407"/>
      <c r="L131" s="407"/>
      <c r="M131" s="407"/>
      <c r="N131" s="407"/>
      <c r="O131" s="407"/>
      <c r="P131" s="282"/>
    </row>
    <row r="132" spans="1:16" ht="24.75" customHeight="1" x14ac:dyDescent="0.4">
      <c r="A132" s="411"/>
      <c r="B132" s="411"/>
      <c r="C132" s="411"/>
      <c r="D132" s="1324" t="s">
        <v>2693</v>
      </c>
      <c r="E132" s="1324"/>
      <c r="F132" s="1324"/>
      <c r="G132" s="1324"/>
      <c r="H132" s="1324"/>
      <c r="I132" s="1324"/>
      <c r="J132" s="1324"/>
      <c r="K132" s="407"/>
      <c r="L132" s="407"/>
      <c r="M132" s="407"/>
      <c r="N132" s="407"/>
      <c r="O132" s="407"/>
      <c r="P132" s="282"/>
    </row>
    <row r="133" spans="1:16" ht="24.75" customHeight="1" x14ac:dyDescent="0.4">
      <c r="A133" s="411"/>
      <c r="B133" s="411"/>
      <c r="C133" s="411"/>
      <c r="D133" s="411"/>
      <c r="E133" s="411"/>
      <c r="F133" s="411"/>
      <c r="G133" s="419"/>
      <c r="H133" s="411"/>
      <c r="I133" s="411"/>
      <c r="J133" s="411"/>
      <c r="K133" s="407"/>
      <c r="L133" s="407"/>
      <c r="M133" s="407"/>
      <c r="N133" s="407"/>
      <c r="O133" s="407"/>
      <c r="P133" s="282"/>
    </row>
    <row r="134" spans="1:16" ht="24.75" customHeight="1" x14ac:dyDescent="0.4">
      <c r="A134" s="411"/>
      <c r="B134" s="411"/>
      <c r="C134" s="411"/>
      <c r="D134" s="411"/>
      <c r="E134" s="411"/>
      <c r="F134" s="411"/>
      <c r="G134" s="419"/>
      <c r="H134" s="1325"/>
      <c r="I134" s="1325"/>
      <c r="J134" s="1325"/>
      <c r="K134" s="407"/>
      <c r="L134" s="407"/>
      <c r="M134" s="407"/>
      <c r="N134" s="407"/>
      <c r="O134" s="407"/>
      <c r="P134" s="282"/>
    </row>
    <row r="135" spans="1:16" ht="24.75" customHeight="1" x14ac:dyDescent="0.4">
      <c r="A135" s="419"/>
      <c r="B135" s="419"/>
      <c r="C135" s="419"/>
      <c r="D135" s="419"/>
      <c r="E135" s="419"/>
      <c r="F135" s="419"/>
      <c r="G135" s="419"/>
      <c r="H135" s="1322" t="s">
        <v>2755</v>
      </c>
      <c r="I135" s="1322"/>
      <c r="J135" s="1322"/>
      <c r="K135" s="407"/>
      <c r="L135" s="407"/>
      <c r="M135" s="407"/>
      <c r="N135" s="407"/>
      <c r="O135" s="407"/>
      <c r="P135" s="282"/>
    </row>
    <row r="136" spans="1:16" ht="24.75" customHeight="1" x14ac:dyDescent="0.4">
      <c r="A136" s="419"/>
      <c r="B136" s="419"/>
      <c r="C136" s="419"/>
      <c r="D136" s="419"/>
      <c r="E136" s="419"/>
      <c r="F136" s="419"/>
      <c r="G136" s="419"/>
      <c r="H136" s="419"/>
      <c r="I136" s="419"/>
      <c r="J136" s="419"/>
      <c r="K136" s="407"/>
      <c r="L136" s="407"/>
      <c r="M136" s="407"/>
      <c r="N136" s="407"/>
      <c r="O136" s="407"/>
      <c r="P136" s="282"/>
    </row>
    <row r="137" spans="1:16" ht="24.75" customHeight="1" x14ac:dyDescent="0.4">
      <c r="A137" s="419"/>
      <c r="B137" s="419"/>
      <c r="C137" s="419"/>
      <c r="D137" s="417"/>
      <c r="E137" s="417"/>
      <c r="F137" s="417"/>
      <c r="G137" s="417"/>
      <c r="H137" s="417"/>
      <c r="I137" s="417"/>
      <c r="J137" s="417"/>
      <c r="K137" s="407"/>
      <c r="L137" s="407"/>
      <c r="M137" s="407"/>
      <c r="N137" s="407"/>
      <c r="O137" s="407"/>
      <c r="P137" s="282"/>
    </row>
    <row r="138" spans="1:16" ht="24.75" customHeight="1" x14ac:dyDescent="0.4">
      <c r="A138" s="419"/>
      <c r="B138" s="419"/>
      <c r="C138" s="419"/>
      <c r="D138" s="417"/>
      <c r="E138" s="417"/>
      <c r="F138" s="417"/>
      <c r="G138" s="417"/>
      <c r="H138" s="417"/>
      <c r="I138" s="417"/>
      <c r="J138" s="417"/>
      <c r="K138" s="407"/>
      <c r="L138" s="407"/>
      <c r="M138" s="407"/>
      <c r="N138" s="407"/>
      <c r="O138" s="407"/>
      <c r="P138" s="282"/>
    </row>
    <row r="139" spans="1:16" ht="24.75" customHeight="1" x14ac:dyDescent="0.4">
      <c r="A139" s="419"/>
      <c r="B139" s="419"/>
      <c r="C139" s="419"/>
      <c r="D139" s="417"/>
      <c r="E139" s="417"/>
      <c r="F139" s="417"/>
      <c r="G139" s="417"/>
      <c r="H139" s="417"/>
      <c r="I139" s="417"/>
      <c r="J139" s="417"/>
      <c r="K139" s="407"/>
      <c r="L139" s="407"/>
      <c r="M139" s="407"/>
      <c r="N139" s="407"/>
      <c r="O139" s="407"/>
      <c r="P139" s="282"/>
    </row>
    <row r="140" spans="1:16" ht="24.75" customHeight="1" x14ac:dyDescent="0.4">
      <c r="A140" s="419"/>
      <c r="B140" s="419"/>
      <c r="C140" s="419"/>
      <c r="D140" s="417"/>
      <c r="E140" s="417"/>
      <c r="F140" s="417"/>
      <c r="G140" s="417"/>
      <c r="H140" s="417"/>
      <c r="I140" s="417"/>
      <c r="J140" s="417" t="s">
        <v>2691</v>
      </c>
      <c r="K140" s="407"/>
      <c r="L140" s="407"/>
      <c r="M140" s="407"/>
      <c r="N140" s="407"/>
      <c r="O140" s="407"/>
      <c r="P140" s="282"/>
    </row>
    <row r="141" spans="1:16" ht="24.75" customHeight="1" x14ac:dyDescent="0.4">
      <c r="A141" s="419"/>
      <c r="B141" s="419"/>
      <c r="C141" s="436"/>
      <c r="D141" s="417"/>
      <c r="E141" s="417"/>
      <c r="F141" s="417" t="s">
        <v>2665</v>
      </c>
      <c r="G141" s="417"/>
      <c r="H141" s="417"/>
      <c r="I141" s="417"/>
      <c r="J141" s="417" t="s">
        <v>2666</v>
      </c>
      <c r="K141" s="407"/>
      <c r="L141" s="407"/>
      <c r="M141" s="407"/>
      <c r="N141" s="407"/>
      <c r="O141" s="407"/>
      <c r="P141" s="282"/>
    </row>
    <row r="142" spans="1:16" ht="24.75" customHeight="1" x14ac:dyDescent="0.4">
      <c r="A142" s="419"/>
      <c r="B142" s="419"/>
      <c r="C142" s="436"/>
      <c r="D142" s="417"/>
      <c r="E142" s="417"/>
      <c r="F142" s="417" t="s">
        <v>2668</v>
      </c>
      <c r="G142" s="417"/>
      <c r="H142" s="417" t="s">
        <v>2691</v>
      </c>
      <c r="I142" s="417"/>
      <c r="J142" s="417" t="s">
        <v>2669</v>
      </c>
      <c r="K142" s="407"/>
      <c r="L142" s="407"/>
      <c r="M142" s="407"/>
      <c r="N142" s="407"/>
      <c r="O142" s="407"/>
      <c r="P142" s="282"/>
    </row>
    <row r="143" spans="1:16" ht="24.75" customHeight="1" x14ac:dyDescent="0.4">
      <c r="A143" s="419"/>
      <c r="B143" s="793"/>
      <c r="C143" s="436"/>
      <c r="D143" s="417"/>
      <c r="E143" s="414"/>
      <c r="F143" s="417" t="s">
        <v>2670</v>
      </c>
      <c r="G143" s="414"/>
      <c r="H143" s="414" t="s">
        <v>2672</v>
      </c>
      <c r="I143" s="414"/>
      <c r="J143" s="417" t="s">
        <v>2674</v>
      </c>
      <c r="K143" s="407"/>
      <c r="L143" s="407"/>
      <c r="M143" s="407"/>
      <c r="N143" s="407"/>
      <c r="O143" s="407"/>
      <c r="P143" s="282"/>
    </row>
    <row r="144" spans="1:16" ht="24.75" customHeight="1" x14ac:dyDescent="0.4">
      <c r="A144" s="571" t="s">
        <v>2675</v>
      </c>
      <c r="B144" s="435" t="s">
        <v>2559</v>
      </c>
      <c r="C144" s="597"/>
      <c r="D144" s="435" t="s">
        <v>2694</v>
      </c>
      <c r="E144" s="435"/>
      <c r="F144" s="435" t="s">
        <v>2677</v>
      </c>
      <c r="G144" s="435"/>
      <c r="H144" s="435" t="s">
        <v>2678</v>
      </c>
      <c r="I144" s="435"/>
      <c r="J144" s="435" t="s">
        <v>2680</v>
      </c>
      <c r="K144" s="407"/>
      <c r="L144" s="407"/>
      <c r="M144" s="407"/>
      <c r="N144" s="407"/>
      <c r="O144" s="407"/>
      <c r="P144" s="282"/>
    </row>
    <row r="145" spans="1:16" ht="24.75" customHeight="1" x14ac:dyDescent="0.4">
      <c r="A145" s="409"/>
      <c r="B145" s="409"/>
      <c r="C145" s="409"/>
      <c r="D145" s="409"/>
      <c r="E145" s="409"/>
      <c r="F145" s="409"/>
      <c r="G145" s="409"/>
      <c r="H145" s="407"/>
      <c r="I145" s="407"/>
      <c r="J145" s="407"/>
      <c r="K145" s="407"/>
      <c r="L145" s="407"/>
      <c r="M145" s="407"/>
      <c r="N145" s="407"/>
      <c r="O145" s="407"/>
      <c r="P145" s="282"/>
    </row>
    <row r="146" spans="1:16" ht="24.75" customHeight="1" x14ac:dyDescent="0.4">
      <c r="A146" s="422" t="s">
        <v>1462</v>
      </c>
      <c r="B146" s="423">
        <v>182</v>
      </c>
      <c r="C146" s="423"/>
      <c r="D146" s="423">
        <v>2</v>
      </c>
      <c r="E146" s="423"/>
      <c r="F146" s="423">
        <v>65</v>
      </c>
      <c r="G146" s="423"/>
      <c r="H146" s="426">
        <v>114</v>
      </c>
      <c r="I146" s="426"/>
      <c r="J146" s="426">
        <v>1</v>
      </c>
      <c r="K146" s="407"/>
      <c r="L146" s="407"/>
      <c r="M146" s="407"/>
      <c r="N146" s="407"/>
      <c r="O146" s="407"/>
      <c r="P146" s="282"/>
    </row>
    <row r="147" spans="1:16" ht="24.75" customHeight="1" x14ac:dyDescent="0.4">
      <c r="A147" s="407"/>
      <c r="B147" s="423"/>
      <c r="C147" s="423"/>
      <c r="D147" s="423"/>
      <c r="E147" s="423"/>
      <c r="F147" s="423"/>
      <c r="G147" s="423"/>
      <c r="H147" s="427"/>
      <c r="I147" s="427"/>
      <c r="J147" s="427"/>
      <c r="K147" s="407"/>
      <c r="L147" s="407"/>
      <c r="M147" s="407"/>
      <c r="N147" s="407"/>
      <c r="O147" s="407"/>
      <c r="P147" s="282"/>
    </row>
    <row r="148" spans="1:16" ht="24.75" customHeight="1" x14ac:dyDescent="0.4">
      <c r="A148" s="419"/>
      <c r="B148" s="416"/>
      <c r="C148" s="416"/>
      <c r="D148" s="416"/>
      <c r="E148" s="416"/>
      <c r="F148" s="416"/>
      <c r="G148" s="416"/>
      <c r="H148" s="416"/>
      <c r="I148" s="416"/>
      <c r="J148" s="416"/>
      <c r="K148" s="407"/>
      <c r="L148" s="407"/>
      <c r="M148" s="407"/>
      <c r="N148" s="407"/>
      <c r="O148" s="407"/>
      <c r="P148" s="282"/>
    </row>
    <row r="149" spans="1:16" ht="24.75" customHeight="1" x14ac:dyDescent="0.4">
      <c r="A149" s="419" t="s">
        <v>2682</v>
      </c>
      <c r="B149" s="417">
        <v>11</v>
      </c>
      <c r="C149" s="416"/>
      <c r="D149" s="416" t="s">
        <v>1463</v>
      </c>
      <c r="E149" s="416"/>
      <c r="F149" s="416">
        <v>1</v>
      </c>
      <c r="G149" s="416"/>
      <c r="H149" s="416">
        <v>9</v>
      </c>
      <c r="I149" s="416"/>
      <c r="J149" s="416">
        <v>1</v>
      </c>
      <c r="K149" s="407"/>
      <c r="L149" s="407"/>
      <c r="M149" s="407"/>
      <c r="N149" s="407"/>
      <c r="O149" s="407"/>
      <c r="P149" s="282"/>
    </row>
    <row r="150" spans="1:16" ht="24.75" customHeight="1" x14ac:dyDescent="0.4">
      <c r="A150" s="419"/>
      <c r="B150" s="417"/>
      <c r="C150" s="416"/>
      <c r="D150" s="416"/>
      <c r="E150" s="416"/>
      <c r="F150" s="416"/>
      <c r="G150" s="416"/>
      <c r="H150" s="416"/>
      <c r="I150" s="416"/>
      <c r="J150" s="416"/>
      <c r="K150" s="407"/>
      <c r="L150" s="407"/>
      <c r="M150" s="407"/>
      <c r="N150" s="407"/>
      <c r="O150" s="407"/>
      <c r="P150" s="282"/>
    </row>
    <row r="151" spans="1:16" ht="24.75" customHeight="1" x14ac:dyDescent="0.4">
      <c r="A151" s="419"/>
      <c r="B151" s="417"/>
      <c r="C151" s="416"/>
      <c r="D151" s="416"/>
      <c r="E151" s="416"/>
      <c r="F151" s="416"/>
      <c r="G151" s="416"/>
      <c r="H151" s="416"/>
      <c r="I151" s="416"/>
      <c r="J151" s="416"/>
      <c r="K151" s="407"/>
      <c r="L151" s="407"/>
      <c r="M151" s="407"/>
      <c r="N151" s="407"/>
      <c r="O151" s="407"/>
      <c r="P151" s="282"/>
    </row>
    <row r="152" spans="1:16" ht="24.75" customHeight="1" x14ac:dyDescent="0.4">
      <c r="A152" s="419" t="s">
        <v>2683</v>
      </c>
      <c r="B152" s="417">
        <v>4</v>
      </c>
      <c r="C152" s="416"/>
      <c r="D152" s="416" t="s">
        <v>1464</v>
      </c>
      <c r="E152" s="416"/>
      <c r="F152" s="416">
        <v>2</v>
      </c>
      <c r="G152" s="416"/>
      <c r="H152" s="416">
        <v>2</v>
      </c>
      <c r="I152" s="416"/>
      <c r="J152" s="416" t="s">
        <v>1465</v>
      </c>
      <c r="K152" s="407"/>
      <c r="L152" s="407"/>
      <c r="M152" s="407"/>
      <c r="N152" s="407"/>
      <c r="O152" s="407"/>
      <c r="P152" s="282"/>
    </row>
    <row r="153" spans="1:16" ht="24.75" customHeight="1" x14ac:dyDescent="0.4">
      <c r="A153" s="419"/>
      <c r="B153" s="417"/>
      <c r="C153" s="416"/>
      <c r="D153" s="416"/>
      <c r="E153" s="416"/>
      <c r="F153" s="416"/>
      <c r="G153" s="416"/>
      <c r="H153" s="416"/>
      <c r="I153" s="416"/>
      <c r="J153" s="416"/>
      <c r="K153" s="407"/>
      <c r="L153" s="407"/>
      <c r="M153" s="407"/>
      <c r="N153" s="407"/>
      <c r="O153" s="407"/>
      <c r="P153" s="282"/>
    </row>
    <row r="154" spans="1:16" ht="24.75" customHeight="1" x14ac:dyDescent="0.4">
      <c r="A154" s="419"/>
      <c r="B154" s="417"/>
      <c r="C154" s="416"/>
      <c r="D154" s="416"/>
      <c r="E154" s="416"/>
      <c r="F154" s="416"/>
      <c r="G154" s="416"/>
      <c r="H154" s="416"/>
      <c r="I154" s="416"/>
      <c r="J154" s="416"/>
      <c r="K154" s="407"/>
      <c r="L154" s="407"/>
      <c r="M154" s="407"/>
      <c r="N154" s="407"/>
      <c r="O154" s="407"/>
      <c r="P154" s="282"/>
    </row>
    <row r="155" spans="1:16" ht="24.75" customHeight="1" x14ac:dyDescent="0.4">
      <c r="A155" s="419" t="s">
        <v>2684</v>
      </c>
      <c r="B155" s="417">
        <v>5</v>
      </c>
      <c r="C155" s="416"/>
      <c r="D155" s="416" t="s">
        <v>1466</v>
      </c>
      <c r="E155" s="416"/>
      <c r="F155" s="416" t="s">
        <v>1467</v>
      </c>
      <c r="G155" s="416"/>
      <c r="H155" s="416">
        <v>5</v>
      </c>
      <c r="I155" s="416"/>
      <c r="J155" s="416" t="s">
        <v>1468</v>
      </c>
      <c r="K155" s="407"/>
      <c r="L155" s="407"/>
      <c r="M155" s="407"/>
      <c r="N155" s="407"/>
      <c r="O155" s="407"/>
      <c r="P155" s="282"/>
    </row>
    <row r="156" spans="1:16" ht="24.75" customHeight="1" x14ac:dyDescent="0.4">
      <c r="A156" s="419"/>
      <c r="B156" s="417"/>
      <c r="C156" s="416"/>
      <c r="D156" s="416"/>
      <c r="E156" s="416"/>
      <c r="F156" s="416"/>
      <c r="G156" s="416"/>
      <c r="H156" s="416"/>
      <c r="I156" s="416"/>
      <c r="J156" s="416"/>
      <c r="K156" s="407"/>
      <c r="L156" s="407"/>
      <c r="M156" s="407"/>
      <c r="N156" s="407"/>
      <c r="O156" s="407"/>
      <c r="P156" s="282"/>
    </row>
    <row r="157" spans="1:16" ht="24.75" customHeight="1" x14ac:dyDescent="0.4">
      <c r="A157" s="419"/>
      <c r="B157" s="417"/>
      <c r="C157" s="416"/>
      <c r="D157" s="416"/>
      <c r="E157" s="416"/>
      <c r="F157" s="416"/>
      <c r="G157" s="416"/>
      <c r="H157" s="416"/>
      <c r="I157" s="416"/>
      <c r="J157" s="416"/>
      <c r="K157" s="407"/>
      <c r="L157" s="407"/>
      <c r="M157" s="407"/>
      <c r="N157" s="407"/>
      <c r="O157" s="407"/>
      <c r="P157" s="282"/>
    </row>
    <row r="158" spans="1:16" ht="24.75" customHeight="1" x14ac:dyDescent="0.4">
      <c r="A158" s="419" t="s">
        <v>2692</v>
      </c>
      <c r="B158" s="417">
        <v>3</v>
      </c>
      <c r="C158" s="416"/>
      <c r="D158" s="416" t="s">
        <v>1469</v>
      </c>
      <c r="E158" s="416"/>
      <c r="F158" s="416">
        <v>2</v>
      </c>
      <c r="G158" s="416"/>
      <c r="H158" s="416">
        <v>1</v>
      </c>
      <c r="I158" s="416"/>
      <c r="J158" s="416" t="s">
        <v>1470</v>
      </c>
      <c r="K158" s="407"/>
      <c r="L158" s="407"/>
      <c r="M158" s="407"/>
      <c r="N158" s="407"/>
      <c r="O158" s="407"/>
      <c r="P158" s="282"/>
    </row>
    <row r="159" spans="1:16" ht="24.75" customHeight="1" x14ac:dyDescent="0.4">
      <c r="A159" s="419"/>
      <c r="B159" s="417"/>
      <c r="C159" s="416"/>
      <c r="D159" s="416"/>
      <c r="E159" s="416"/>
      <c r="F159" s="416"/>
      <c r="G159" s="416"/>
      <c r="H159" s="416"/>
      <c r="I159" s="416"/>
      <c r="J159" s="416"/>
      <c r="K159" s="407"/>
      <c r="L159" s="407"/>
      <c r="M159" s="407"/>
      <c r="N159" s="407"/>
      <c r="O159" s="407"/>
      <c r="P159" s="282"/>
    </row>
    <row r="160" spans="1:16" ht="24.75" customHeight="1" x14ac:dyDescent="0.4">
      <c r="A160" s="419"/>
      <c r="B160" s="417"/>
      <c r="C160" s="416"/>
      <c r="D160" s="416"/>
      <c r="E160" s="416"/>
      <c r="F160" s="416"/>
      <c r="G160" s="416"/>
      <c r="H160" s="416"/>
      <c r="I160" s="416"/>
      <c r="J160" s="416"/>
      <c r="K160" s="407"/>
      <c r="L160" s="407"/>
      <c r="M160" s="407"/>
      <c r="N160" s="407"/>
      <c r="O160" s="407"/>
      <c r="P160" s="282"/>
    </row>
    <row r="161" spans="1:16" ht="24.75" customHeight="1" x14ac:dyDescent="0.4">
      <c r="A161" s="419" t="s">
        <v>2686</v>
      </c>
      <c r="B161" s="417">
        <v>71</v>
      </c>
      <c r="C161" s="416"/>
      <c r="D161" s="416" t="s">
        <v>1471</v>
      </c>
      <c r="E161" s="416"/>
      <c r="F161" s="416">
        <v>38</v>
      </c>
      <c r="G161" s="416"/>
      <c r="H161" s="416">
        <v>33</v>
      </c>
      <c r="I161" s="416"/>
      <c r="J161" s="416" t="s">
        <v>1472</v>
      </c>
      <c r="K161" s="407"/>
      <c r="L161" s="407"/>
      <c r="M161" s="407"/>
      <c r="N161" s="407"/>
      <c r="O161" s="407"/>
      <c r="P161" s="282"/>
    </row>
    <row r="162" spans="1:16" ht="24.75" customHeight="1" x14ac:dyDescent="0.4">
      <c r="A162" s="419"/>
      <c r="B162" s="417"/>
      <c r="C162" s="416"/>
      <c r="D162" s="416"/>
      <c r="E162" s="416"/>
      <c r="F162" s="416"/>
      <c r="G162" s="416"/>
      <c r="H162" s="416"/>
      <c r="I162" s="416"/>
      <c r="J162" s="416"/>
      <c r="K162" s="407"/>
      <c r="L162" s="407"/>
      <c r="M162" s="407"/>
      <c r="N162" s="407"/>
      <c r="O162" s="407"/>
      <c r="P162" s="282"/>
    </row>
    <row r="163" spans="1:16" ht="24.75" customHeight="1" x14ac:dyDescent="0.4">
      <c r="A163" s="419"/>
      <c r="B163" s="417"/>
      <c r="C163" s="416"/>
      <c r="D163" s="416"/>
      <c r="E163" s="416"/>
      <c r="F163" s="416"/>
      <c r="G163" s="416"/>
      <c r="H163" s="416"/>
      <c r="I163" s="416"/>
      <c r="J163" s="416"/>
      <c r="K163" s="407"/>
      <c r="L163" s="407"/>
      <c r="M163" s="407"/>
      <c r="N163" s="407"/>
      <c r="O163" s="407"/>
      <c r="P163" s="282"/>
    </row>
    <row r="164" spans="1:16" ht="24.75" customHeight="1" x14ac:dyDescent="0.4">
      <c r="A164" s="419" t="s">
        <v>2687</v>
      </c>
      <c r="B164" s="417">
        <v>70</v>
      </c>
      <c r="C164" s="416"/>
      <c r="D164" s="416" t="s">
        <v>1473</v>
      </c>
      <c r="E164" s="416"/>
      <c r="F164" s="416">
        <v>17</v>
      </c>
      <c r="G164" s="416"/>
      <c r="H164" s="416">
        <v>53</v>
      </c>
      <c r="I164" s="416"/>
      <c r="J164" s="416" t="s">
        <v>1474</v>
      </c>
      <c r="K164" s="407"/>
      <c r="L164" s="407"/>
      <c r="M164" s="407"/>
      <c r="N164" s="407"/>
      <c r="O164" s="407"/>
      <c r="P164" s="282"/>
    </row>
    <row r="165" spans="1:16" ht="24.75" customHeight="1" x14ac:dyDescent="0.4">
      <c r="A165" s="419"/>
      <c r="B165" s="417"/>
      <c r="C165" s="416"/>
      <c r="D165" s="416"/>
      <c r="E165" s="416"/>
      <c r="F165" s="416"/>
      <c r="G165" s="416"/>
      <c r="H165" s="416"/>
      <c r="I165" s="416"/>
      <c r="J165" s="416"/>
      <c r="K165" s="407"/>
      <c r="L165" s="407"/>
      <c r="M165" s="407"/>
      <c r="N165" s="407"/>
      <c r="O165" s="407"/>
      <c r="P165" s="282"/>
    </row>
    <row r="166" spans="1:16" ht="24.75" customHeight="1" x14ac:dyDescent="0.4">
      <c r="A166" s="419"/>
      <c r="B166" s="417"/>
      <c r="C166" s="416"/>
      <c r="D166" s="416"/>
      <c r="E166" s="416"/>
      <c r="F166" s="416"/>
      <c r="G166" s="416"/>
      <c r="H166" s="416"/>
      <c r="I166" s="416"/>
      <c r="J166" s="416"/>
      <c r="K166" s="407"/>
      <c r="L166" s="407"/>
      <c r="M166" s="407"/>
      <c r="N166" s="407"/>
      <c r="O166" s="407"/>
      <c r="P166" s="282"/>
    </row>
    <row r="167" spans="1:16" ht="24.75" customHeight="1" x14ac:dyDescent="0.4">
      <c r="A167" s="419" t="s">
        <v>2688</v>
      </c>
      <c r="B167" s="417">
        <v>6</v>
      </c>
      <c r="C167" s="416"/>
      <c r="D167" s="416">
        <v>2</v>
      </c>
      <c r="E167" s="416"/>
      <c r="F167" s="416" t="s">
        <v>1475</v>
      </c>
      <c r="G167" s="416"/>
      <c r="H167" s="416">
        <v>4</v>
      </c>
      <c r="I167" s="416"/>
      <c r="J167" s="416" t="s">
        <v>1476</v>
      </c>
      <c r="K167" s="407"/>
      <c r="L167" s="407"/>
      <c r="M167" s="407"/>
      <c r="N167" s="407"/>
      <c r="O167" s="407"/>
      <c r="P167" s="282"/>
    </row>
    <row r="168" spans="1:16" ht="24.75" customHeight="1" x14ac:dyDescent="0.4">
      <c r="A168" s="419"/>
      <c r="B168" s="417"/>
      <c r="C168" s="416"/>
      <c r="D168" s="416"/>
      <c r="E168" s="416"/>
      <c r="F168" s="416"/>
      <c r="G168" s="416"/>
      <c r="H168" s="416"/>
      <c r="I168" s="416"/>
      <c r="J168" s="416"/>
      <c r="K168" s="407"/>
      <c r="L168" s="407"/>
      <c r="M168" s="407"/>
      <c r="N168" s="407"/>
      <c r="O168" s="407"/>
      <c r="P168" s="282"/>
    </row>
    <row r="169" spans="1:16" ht="24.75" customHeight="1" x14ac:dyDescent="0.4">
      <c r="A169" s="419"/>
      <c r="B169" s="417"/>
      <c r="C169" s="416"/>
      <c r="D169" s="416"/>
      <c r="E169" s="416"/>
      <c r="F169" s="416"/>
      <c r="G169" s="416"/>
      <c r="H169" s="416"/>
      <c r="I169" s="416"/>
      <c r="J169" s="416"/>
      <c r="K169" s="407"/>
      <c r="L169" s="407"/>
      <c r="M169" s="407"/>
      <c r="N169" s="407"/>
      <c r="O169" s="407"/>
      <c r="P169" s="282"/>
    </row>
    <row r="170" spans="1:16" ht="24.75" customHeight="1" x14ac:dyDescent="0.4">
      <c r="A170" s="419" t="s">
        <v>2689</v>
      </c>
      <c r="B170" s="417">
        <v>12</v>
      </c>
      <c r="C170" s="416"/>
      <c r="D170" s="416" t="s">
        <v>1477</v>
      </c>
      <c r="E170" s="416"/>
      <c r="F170" s="416">
        <v>5</v>
      </c>
      <c r="G170" s="416"/>
      <c r="H170" s="416">
        <v>7</v>
      </c>
      <c r="I170" s="416"/>
      <c r="J170" s="416" t="s">
        <v>1478</v>
      </c>
      <c r="K170" s="407"/>
      <c r="L170" s="407"/>
      <c r="M170" s="407"/>
      <c r="N170" s="407"/>
      <c r="O170" s="407"/>
      <c r="P170" s="282"/>
    </row>
    <row r="171" spans="1:16" ht="24.75" customHeight="1" thickBot="1" x14ac:dyDescent="0.45">
      <c r="A171" s="791"/>
      <c r="B171" s="438"/>
      <c r="C171" s="439"/>
      <c r="D171" s="439"/>
      <c r="E171" s="439"/>
      <c r="F171" s="439"/>
      <c r="G171" s="439"/>
      <c r="H171" s="439"/>
      <c r="I171" s="439"/>
      <c r="J171" s="439"/>
      <c r="K171" s="407"/>
      <c r="L171" s="407"/>
      <c r="M171" s="407"/>
      <c r="N171" s="407"/>
      <c r="O171" s="407"/>
      <c r="P171" s="282"/>
    </row>
    <row r="172" spans="1:16" ht="24.75" customHeight="1" x14ac:dyDescent="0.4">
      <c r="A172" s="406"/>
      <c r="B172" s="407"/>
      <c r="C172" s="407"/>
      <c r="D172" s="407"/>
      <c r="E172" s="407"/>
      <c r="F172" s="407"/>
      <c r="G172" s="407"/>
      <c r="H172" s="407"/>
      <c r="I172" s="407"/>
      <c r="J172" s="407"/>
      <c r="K172" s="407"/>
      <c r="L172" s="407"/>
      <c r="M172" s="407"/>
      <c r="N172" s="407"/>
      <c r="O172" s="407"/>
      <c r="P172" s="282"/>
    </row>
    <row r="173" spans="1:16" ht="24.75" customHeight="1" x14ac:dyDescent="0.4">
      <c r="A173" s="419" t="s">
        <v>2663</v>
      </c>
      <c r="B173" s="416"/>
      <c r="C173" s="411"/>
      <c r="D173" s="411"/>
      <c r="E173" s="411"/>
      <c r="F173" s="411"/>
      <c r="G173" s="411"/>
      <c r="I173" s="411"/>
      <c r="J173" s="411"/>
      <c r="K173" s="411"/>
      <c r="L173" s="411"/>
      <c r="M173" s="411"/>
      <c r="N173" s="411"/>
      <c r="O173" s="411"/>
      <c r="P173" s="282"/>
    </row>
    <row r="174" spans="1:16" ht="24.75" customHeight="1" x14ac:dyDescent="0.4">
      <c r="A174" s="1319">
        <v>48</v>
      </c>
      <c r="B174" s="1320"/>
      <c r="C174" s="1320"/>
      <c r="D174" s="1320"/>
      <c r="E174" s="1320"/>
      <c r="F174" s="1320"/>
      <c r="G174" s="1320"/>
      <c r="H174" s="1320"/>
      <c r="I174" s="1320"/>
      <c r="J174" s="1321"/>
      <c r="K174" s="282"/>
      <c r="L174" s="282"/>
      <c r="M174" s="282"/>
      <c r="N174" s="282"/>
      <c r="O174" s="282"/>
      <c r="P174" s="282"/>
    </row>
    <row r="175" spans="1:16" ht="24.75" customHeight="1" x14ac:dyDescent="0.4">
      <c r="A175" s="282"/>
      <c r="B175" s="282"/>
      <c r="C175" s="282"/>
      <c r="D175" s="282"/>
      <c r="E175" s="282"/>
      <c r="F175" s="282"/>
      <c r="G175" s="282"/>
      <c r="H175" s="282"/>
      <c r="I175" s="282"/>
      <c r="J175" s="282"/>
      <c r="K175" s="282"/>
      <c r="L175" s="282"/>
      <c r="M175" s="282"/>
      <c r="N175" s="282"/>
      <c r="O175" s="282"/>
      <c r="P175" s="282"/>
    </row>
    <row r="176" spans="1:16" ht="24.75" customHeight="1" x14ac:dyDescent="0.4">
      <c r="A176" s="282"/>
      <c r="B176" s="282"/>
      <c r="C176" s="282"/>
      <c r="D176" s="282"/>
      <c r="E176" s="282"/>
      <c r="F176" s="282"/>
      <c r="G176" s="282"/>
      <c r="H176" s="282"/>
      <c r="I176" s="282"/>
      <c r="J176" s="282"/>
      <c r="K176" s="282"/>
      <c r="L176" s="282"/>
      <c r="M176" s="282"/>
      <c r="N176" s="282"/>
      <c r="O176" s="282"/>
      <c r="P176" s="282"/>
    </row>
    <row r="177" spans="1:16" ht="24.75" customHeight="1" x14ac:dyDescent="0.4">
      <c r="A177" s="282"/>
      <c r="B177" s="282"/>
      <c r="C177" s="282"/>
      <c r="D177" s="282"/>
      <c r="E177" s="282"/>
      <c r="F177" s="282"/>
      <c r="G177" s="282"/>
      <c r="H177" s="282"/>
      <c r="I177" s="282"/>
      <c r="J177" s="282"/>
      <c r="K177" s="282"/>
      <c r="L177" s="282"/>
      <c r="M177" s="282"/>
      <c r="N177" s="282"/>
      <c r="O177" s="282"/>
      <c r="P177" s="282"/>
    </row>
    <row r="178" spans="1:16" ht="24.75" customHeight="1" x14ac:dyDescent="0.4">
      <c r="A178" s="282"/>
      <c r="B178" s="282"/>
      <c r="C178" s="282"/>
      <c r="D178" s="282"/>
      <c r="E178" s="282"/>
      <c r="F178" s="282"/>
      <c r="G178" s="282"/>
      <c r="H178" s="282"/>
      <c r="I178" s="282"/>
      <c r="J178" s="282"/>
      <c r="K178" s="282"/>
      <c r="L178" s="282"/>
      <c r="M178" s="282"/>
      <c r="N178" s="282"/>
      <c r="O178" s="282"/>
      <c r="P178" s="282"/>
    </row>
  </sheetData>
  <customSheetViews>
    <customSheetView guid="{F9E11B60-08F2-4696-8C7E-B1D44E6FD7AE}" scale="40" showPageBreaks="1" printArea="1" view="pageBreakPreview" topLeftCell="A157">
      <selection activeCell="I138" sqref="I138"/>
      <rowBreaks count="3" manualBreakCount="3">
        <brk id="43" max="16383" man="1"/>
        <brk id="86" max="16383" man="1"/>
        <brk id="128" max="16383" man="1"/>
      </rowBreaks>
      <pageMargins left="0.70866141732283472" right="0.70866141732283472" top="0.74803149606299213" bottom="0.74803149606299213" header="0.31496062992125984" footer="0.31496062992125984"/>
      <pageSetup paperSize="9" scale="33" fitToWidth="3" fitToHeight="3" orientation="landscape" r:id="rId1"/>
    </customSheetView>
    <customSheetView guid="{DF2306C6-4A3B-4355-B9DC-5DCB00B1C22B}" scale="40" showPageBreaks="1" printArea="1" view="pageBreakPreview" topLeftCell="A157">
      <selection activeCell="I138" sqref="I138"/>
      <rowBreaks count="3" manualBreakCount="3">
        <brk id="43" max="16383" man="1"/>
        <brk id="86" max="16383" man="1"/>
        <brk id="128" max="16383" man="1"/>
      </rowBreaks>
      <pageMargins left="0.70866141732283472" right="0.70866141732283472" top="0.74803149606299213" bottom="0.74803149606299213" header="0.31496062992125984" footer="0.31496062992125984"/>
      <pageSetup paperSize="9" scale="33" fitToWidth="3" fitToHeight="3" orientation="landscape" r:id="rId2"/>
    </customSheetView>
  </customSheetViews>
  <mergeCells count="10">
    <mergeCell ref="A174:J174"/>
    <mergeCell ref="H135:J135"/>
    <mergeCell ref="F4:O4"/>
    <mergeCell ref="F47:O47"/>
    <mergeCell ref="C90:H90"/>
    <mergeCell ref="D132:J132"/>
    <mergeCell ref="H134:J134"/>
    <mergeCell ref="A43:O43"/>
    <mergeCell ref="A86:O86"/>
    <mergeCell ref="A128:H128"/>
  </mergeCells>
  <pageMargins left="0.70866141732283472" right="0.70866141732283472" top="0.74803149606299213" bottom="0.74803149606299213" header="0.31496062992125984" footer="0.31496062992125984"/>
  <pageSetup paperSize="9" scale="33" fitToWidth="3" fitToHeight="3" orientation="landscape" r:id="rId3"/>
  <rowBreaks count="3" manualBreakCount="3">
    <brk id="43" max="16383" man="1"/>
    <brk id="86" max="16383" man="1"/>
    <brk id="12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9"/>
  <sheetViews>
    <sheetView view="pageBreakPreview" topLeftCell="A262" zoomScale="55" zoomScaleNormal="100" zoomScaleSheetLayoutView="55" workbookViewId="0">
      <selection activeCell="S1" sqref="S1"/>
    </sheetView>
  </sheetViews>
  <sheetFormatPr defaultColWidth="9.140625" defaultRowHeight="21" customHeight="1" x14ac:dyDescent="0.4"/>
  <cols>
    <col min="1" max="1" width="12" style="408" customWidth="1"/>
    <col min="2" max="2" width="57" style="408" customWidth="1"/>
    <col min="3" max="3" width="19" style="408" customWidth="1"/>
    <col min="4" max="4" width="17" style="408" customWidth="1"/>
    <col min="5" max="5" width="14.7109375" style="408" customWidth="1"/>
    <col min="6" max="6" width="1.28515625" style="408" customWidth="1"/>
    <col min="7" max="7" width="13.85546875" style="408" customWidth="1"/>
    <col min="8" max="8" width="13" style="408" customWidth="1"/>
    <col min="9" max="9" width="1.140625" style="408" customWidth="1"/>
    <col min="10" max="10" width="11.7109375" style="408" customWidth="1"/>
    <col min="11" max="11" width="12.7109375" style="408" customWidth="1"/>
    <col min="12" max="12" width="1.140625" style="408" customWidth="1"/>
    <col min="13" max="13" width="14" style="408" customWidth="1"/>
    <col min="14" max="14" width="12.85546875" style="408" customWidth="1"/>
    <col min="15" max="15" width="1.140625" style="408" customWidth="1"/>
    <col min="16" max="16" width="13.7109375" style="408" bestFit="1" customWidth="1"/>
    <col min="17" max="17" width="14.7109375" style="408" customWidth="1"/>
    <col min="18" max="18" width="1.28515625" style="408" customWidth="1"/>
    <col min="19" max="19" width="17.28515625" style="408" customWidth="1"/>
    <col min="20" max="20" width="15.28515625" style="408" customWidth="1"/>
    <col min="21" max="21" width="1.140625" style="408" customWidth="1"/>
    <col min="22" max="22" width="16.140625" style="408" customWidth="1"/>
    <col min="23" max="23" width="14.85546875" style="408" customWidth="1"/>
    <col min="24" max="24" width="1.5703125" style="408" customWidth="1"/>
    <col min="25" max="25" width="13.7109375" style="408" customWidth="1"/>
    <col min="26" max="26" width="14.85546875" style="408" customWidth="1"/>
    <col min="27" max="27" width="1.140625" style="408" customWidth="1"/>
    <col min="28" max="28" width="17" style="408" customWidth="1"/>
    <col min="29" max="29" width="16.28515625" style="408" customWidth="1"/>
    <col min="30" max="30" width="1.140625" style="408" customWidth="1"/>
    <col min="31" max="32" width="16.85546875" style="408" customWidth="1"/>
    <col min="33" max="33" width="37.85546875" style="408" customWidth="1"/>
    <col min="34" max="16384" width="9.140625" style="408"/>
  </cols>
  <sheetData>
    <row r="1" spans="1:34" ht="34.5" customHeight="1" x14ac:dyDescent="0.4">
      <c r="A1" s="419" t="s">
        <v>501</v>
      </c>
      <c r="C1" s="411"/>
      <c r="D1" s="411"/>
      <c r="E1" s="411"/>
      <c r="F1" s="411"/>
      <c r="G1" s="411"/>
      <c r="H1" s="411"/>
      <c r="I1" s="411"/>
      <c r="J1" s="411"/>
      <c r="K1" s="411"/>
      <c r="L1" s="411"/>
      <c r="M1" s="411"/>
      <c r="N1" s="411"/>
      <c r="O1" s="411"/>
      <c r="P1" s="411"/>
      <c r="Q1" s="412"/>
      <c r="R1" s="411"/>
      <c r="S1" s="411" t="s">
        <v>180</v>
      </c>
      <c r="T1" s="592"/>
      <c r="U1" s="412"/>
      <c r="V1" s="593"/>
      <c r="W1" s="411"/>
      <c r="X1" s="411"/>
      <c r="Y1" s="411"/>
      <c r="Z1" s="411"/>
      <c r="AA1" s="411"/>
      <c r="AB1" s="593"/>
      <c r="AC1" s="411"/>
      <c r="AD1" s="411"/>
      <c r="AE1" s="593"/>
      <c r="AF1" s="411"/>
      <c r="AG1" s="411"/>
      <c r="AH1" s="282"/>
    </row>
    <row r="2" spans="1:34" ht="21" customHeight="1" x14ac:dyDescent="0.4">
      <c r="A2" s="412"/>
      <c r="B2" s="594"/>
      <c r="C2" s="412"/>
      <c r="D2" s="412"/>
      <c r="E2" s="412"/>
      <c r="F2" s="412"/>
      <c r="G2" s="412"/>
      <c r="H2" s="412"/>
      <c r="I2" s="412"/>
      <c r="J2" s="412"/>
      <c r="K2" s="412"/>
      <c r="L2" s="412"/>
      <c r="M2" s="412"/>
      <c r="N2" s="412"/>
      <c r="O2" s="412"/>
      <c r="P2" s="412"/>
      <c r="Q2" s="412"/>
      <c r="R2" s="412"/>
      <c r="S2" s="412"/>
      <c r="T2" s="592"/>
      <c r="U2" s="412"/>
      <c r="V2" s="592"/>
      <c r="W2" s="412"/>
      <c r="X2" s="412"/>
      <c r="Y2" s="412"/>
      <c r="Z2" s="412"/>
      <c r="AA2" s="412"/>
      <c r="AB2" s="592"/>
      <c r="AC2" s="412"/>
      <c r="AD2" s="412"/>
      <c r="AE2" s="412"/>
      <c r="AF2" s="412"/>
      <c r="AG2" s="412"/>
      <c r="AH2" s="282"/>
    </row>
    <row r="3" spans="1:34" ht="21" customHeight="1" thickBot="1" x14ac:dyDescent="0.45">
      <c r="A3" s="439"/>
      <c r="B3" s="595"/>
      <c r="C3" s="439"/>
      <c r="D3" s="439"/>
      <c r="E3" s="439"/>
      <c r="F3" s="439"/>
      <c r="G3" s="439"/>
      <c r="H3" s="439"/>
      <c r="I3" s="439"/>
      <c r="J3" s="439"/>
      <c r="K3" s="439"/>
      <c r="L3" s="439"/>
      <c r="M3" s="439"/>
      <c r="N3" s="439"/>
      <c r="O3" s="439"/>
      <c r="P3" s="439"/>
      <c r="Q3" s="439"/>
      <c r="R3" s="439"/>
      <c r="S3" s="439"/>
      <c r="T3" s="596"/>
      <c r="U3" s="439"/>
      <c r="V3" s="596"/>
      <c r="W3" s="439"/>
      <c r="X3" s="439"/>
      <c r="Y3" s="439"/>
      <c r="Z3" s="439"/>
      <c r="AA3" s="439"/>
      <c r="AB3" s="596"/>
      <c r="AC3" s="439"/>
      <c r="AD3" s="439"/>
      <c r="AE3" s="439"/>
      <c r="AF3" s="439"/>
      <c r="AG3" s="439"/>
      <c r="AH3" s="282"/>
    </row>
    <row r="4" spans="1:34" ht="21" customHeight="1" x14ac:dyDescent="0.4">
      <c r="A4" s="411"/>
      <c r="B4" s="412"/>
      <c r="C4" s="412"/>
      <c r="D4" s="412"/>
      <c r="E4" s="412"/>
      <c r="F4" s="412"/>
      <c r="G4" s="412"/>
      <c r="H4" s="412"/>
      <c r="I4" s="412"/>
      <c r="J4" s="412"/>
      <c r="K4" s="412"/>
      <c r="L4" s="412"/>
      <c r="M4" s="412"/>
      <c r="N4" s="412"/>
      <c r="O4" s="412"/>
      <c r="P4" s="412"/>
      <c r="Q4" s="412"/>
      <c r="R4" s="412"/>
      <c r="S4" s="412"/>
      <c r="T4" s="592"/>
      <c r="U4" s="412"/>
      <c r="V4" s="592"/>
      <c r="W4" s="412"/>
      <c r="X4" s="412"/>
      <c r="Y4" s="412"/>
      <c r="Z4" s="412"/>
      <c r="AA4" s="412"/>
      <c r="AB4" s="592"/>
      <c r="AC4" s="412"/>
      <c r="AD4" s="411"/>
      <c r="AE4" s="592"/>
      <c r="AF4" s="412"/>
      <c r="AG4" s="411"/>
      <c r="AH4" s="282"/>
    </row>
    <row r="5" spans="1:34" ht="21" customHeight="1" x14ac:dyDescent="0.4">
      <c r="A5" s="411"/>
      <c r="B5" s="411"/>
      <c r="C5" s="794"/>
      <c r="D5" s="794"/>
      <c r="E5" s="794"/>
      <c r="F5" s="794"/>
      <c r="G5" s="794"/>
      <c r="H5" s="794"/>
      <c r="I5" s="794"/>
      <c r="J5" s="794"/>
      <c r="K5" s="794"/>
      <c r="L5" s="794"/>
      <c r="M5" s="794"/>
      <c r="N5" s="794"/>
      <c r="O5" s="794"/>
      <c r="P5" s="794"/>
      <c r="Q5" s="794"/>
      <c r="R5" s="794"/>
      <c r="S5" s="794" t="s">
        <v>2695</v>
      </c>
      <c r="T5" s="794"/>
      <c r="U5" s="794"/>
      <c r="V5" s="794"/>
      <c r="W5" s="794"/>
      <c r="X5" s="794"/>
      <c r="Y5" s="794"/>
      <c r="Z5" s="794"/>
      <c r="AA5" s="794"/>
      <c r="AB5" s="794"/>
      <c r="AC5" s="794"/>
      <c r="AD5" s="794"/>
      <c r="AE5" s="794"/>
      <c r="AF5" s="794"/>
      <c r="AG5" s="411"/>
      <c r="AH5" s="282"/>
    </row>
    <row r="6" spans="1:34" ht="21" customHeight="1" x14ac:dyDescent="0.4">
      <c r="A6" s="411"/>
      <c r="B6" s="411"/>
      <c r="C6" s="412"/>
      <c r="D6" s="412"/>
      <c r="E6" s="412"/>
      <c r="F6" s="412"/>
      <c r="G6" s="412"/>
      <c r="H6" s="412"/>
      <c r="I6" s="412"/>
      <c r="J6" s="412"/>
      <c r="K6" s="412"/>
      <c r="L6" s="412"/>
      <c r="M6" s="412"/>
      <c r="N6" s="594"/>
      <c r="O6" s="594"/>
      <c r="P6" s="412"/>
      <c r="Q6" s="412"/>
      <c r="R6" s="412"/>
      <c r="S6" s="412"/>
      <c r="T6" s="592"/>
      <c r="U6" s="412"/>
      <c r="V6" s="592"/>
      <c r="W6" s="412"/>
      <c r="X6" s="412"/>
      <c r="Y6" s="412"/>
      <c r="Z6" s="412"/>
      <c r="AA6" s="412"/>
      <c r="AB6" s="592"/>
      <c r="AC6" s="412"/>
      <c r="AD6" s="412"/>
      <c r="AE6" s="592"/>
      <c r="AF6" s="412"/>
      <c r="AG6" s="411"/>
      <c r="AH6" s="282"/>
    </row>
    <row r="7" spans="1:34" ht="21" customHeight="1" x14ac:dyDescent="0.4">
      <c r="A7" s="419"/>
      <c r="B7" s="419"/>
      <c r="C7" s="597" t="s">
        <v>1479</v>
      </c>
      <c r="D7" s="437"/>
      <c r="E7" s="437"/>
      <c r="F7" s="411"/>
      <c r="G7" s="598" t="s">
        <v>181</v>
      </c>
      <c r="H7" s="437"/>
      <c r="I7" s="411"/>
      <c r="J7" s="437" t="s">
        <v>1480</v>
      </c>
      <c r="K7" s="437"/>
      <c r="L7" s="411"/>
      <c r="M7" s="437" t="s">
        <v>182</v>
      </c>
      <c r="N7" s="437"/>
      <c r="O7" s="411"/>
      <c r="P7" s="437" t="s">
        <v>183</v>
      </c>
      <c r="Q7" s="437"/>
      <c r="R7" s="437"/>
      <c r="S7" s="437" t="s">
        <v>184</v>
      </c>
      <c r="T7" s="599"/>
      <c r="U7" s="411"/>
      <c r="V7" s="599" t="s">
        <v>185</v>
      </c>
      <c r="W7" s="437"/>
      <c r="X7" s="411"/>
      <c r="Y7" s="437" t="s">
        <v>186</v>
      </c>
      <c r="Z7" s="437"/>
      <c r="AA7" s="411"/>
      <c r="AB7" s="599" t="s">
        <v>187</v>
      </c>
      <c r="AC7" s="437"/>
      <c r="AD7" s="411"/>
      <c r="AE7" s="1332" t="s">
        <v>459</v>
      </c>
      <c r="AF7" s="1332"/>
      <c r="AG7" s="411"/>
      <c r="AH7" s="282"/>
    </row>
    <row r="8" spans="1:34" ht="21" customHeight="1" x14ac:dyDescent="0.4">
      <c r="A8" s="419"/>
      <c r="B8" s="419"/>
      <c r="C8" s="417"/>
      <c r="D8" s="417"/>
      <c r="E8" s="417"/>
      <c r="F8" s="411"/>
      <c r="G8" s="417"/>
      <c r="H8" s="417"/>
      <c r="I8" s="411"/>
      <c r="J8" s="417"/>
      <c r="K8" s="417"/>
      <c r="L8" s="411"/>
      <c r="M8" s="417"/>
      <c r="N8" s="417"/>
      <c r="O8" s="411"/>
      <c r="P8" s="417"/>
      <c r="Q8" s="417"/>
      <c r="R8" s="600"/>
      <c r="S8" s="417"/>
      <c r="T8" s="417"/>
      <c r="U8" s="411"/>
      <c r="V8" s="417"/>
      <c r="W8" s="417"/>
      <c r="X8" s="411"/>
      <c r="Y8" s="417"/>
      <c r="Z8" s="417"/>
      <c r="AA8" s="411"/>
      <c r="AB8" s="417"/>
      <c r="AC8" s="417"/>
      <c r="AD8" s="411"/>
      <c r="AE8" s="417"/>
      <c r="AF8" s="417"/>
      <c r="AG8" s="411"/>
      <c r="AH8" s="282"/>
    </row>
    <row r="9" spans="1:34" ht="21" customHeight="1" x14ac:dyDescent="0.4">
      <c r="A9" s="571"/>
      <c r="B9" s="797" t="s">
        <v>2675</v>
      </c>
      <c r="C9" s="435" t="s">
        <v>2559</v>
      </c>
      <c r="D9" s="435" t="s">
        <v>2697</v>
      </c>
      <c r="E9" s="435" t="s">
        <v>2696</v>
      </c>
      <c r="F9" s="435"/>
      <c r="G9" s="435" t="s">
        <v>2697</v>
      </c>
      <c r="H9" s="435" t="s">
        <v>2696</v>
      </c>
      <c r="I9" s="435"/>
      <c r="J9" s="435" t="s">
        <v>2697</v>
      </c>
      <c r="K9" s="435" t="s">
        <v>2696</v>
      </c>
      <c r="L9" s="435"/>
      <c r="M9" s="435" t="s">
        <v>2697</v>
      </c>
      <c r="N9" s="435" t="s">
        <v>2696</v>
      </c>
      <c r="O9" s="435"/>
      <c r="P9" s="435" t="s">
        <v>2697</v>
      </c>
      <c r="Q9" s="435" t="s">
        <v>2696</v>
      </c>
      <c r="R9" s="435"/>
      <c r="S9" s="435" t="s">
        <v>2697</v>
      </c>
      <c r="T9" s="435" t="s">
        <v>2696</v>
      </c>
      <c r="U9" s="435"/>
      <c r="V9" s="435" t="s">
        <v>2697</v>
      </c>
      <c r="W9" s="435" t="s">
        <v>2696</v>
      </c>
      <c r="X9" s="435"/>
      <c r="Y9" s="435" t="s">
        <v>2697</v>
      </c>
      <c r="Z9" s="435" t="s">
        <v>2696</v>
      </c>
      <c r="AA9" s="435"/>
      <c r="AB9" s="435" t="s">
        <v>2697</v>
      </c>
      <c r="AC9" s="435" t="s">
        <v>2696</v>
      </c>
      <c r="AD9" s="571"/>
      <c r="AE9" s="435" t="s">
        <v>2697</v>
      </c>
      <c r="AF9" s="435" t="s">
        <v>2696</v>
      </c>
      <c r="AH9" s="282"/>
    </row>
    <row r="10" spans="1:34" ht="21" customHeight="1" x14ac:dyDescent="0.4">
      <c r="A10" s="412"/>
      <c r="B10" s="412"/>
      <c r="C10" s="414"/>
      <c r="D10" s="414"/>
      <c r="E10" s="414"/>
      <c r="F10" s="414"/>
      <c r="G10" s="414"/>
      <c r="H10" s="414"/>
      <c r="I10" s="414"/>
      <c r="J10" s="414"/>
      <c r="K10" s="414"/>
      <c r="L10" s="414"/>
      <c r="M10" s="414"/>
      <c r="N10" s="414"/>
      <c r="O10" s="414"/>
      <c r="P10" s="414"/>
      <c r="Q10" s="414"/>
      <c r="R10" s="414"/>
      <c r="S10" s="411"/>
      <c r="T10" s="593"/>
      <c r="U10" s="414"/>
      <c r="V10" s="593"/>
      <c r="W10" s="411"/>
      <c r="X10" s="414"/>
      <c r="Y10" s="411"/>
      <c r="Z10" s="411"/>
      <c r="AA10" s="414"/>
      <c r="AB10" s="593"/>
      <c r="AC10" s="411"/>
      <c r="AD10" s="411"/>
      <c r="AE10" s="593"/>
      <c r="AF10" s="411"/>
      <c r="AG10" s="416"/>
      <c r="AH10" s="282"/>
    </row>
    <row r="11" spans="1:34" ht="21" customHeight="1" x14ac:dyDescent="0.4">
      <c r="A11" s="601"/>
      <c r="B11" s="601" t="s">
        <v>2559</v>
      </c>
      <c r="C11" s="603">
        <v>168726</v>
      </c>
      <c r="D11" s="603">
        <v>162439</v>
      </c>
      <c r="E11" s="603">
        <v>6287</v>
      </c>
      <c r="F11" s="604"/>
      <c r="G11" s="604">
        <v>1208</v>
      </c>
      <c r="H11" s="604">
        <v>48</v>
      </c>
      <c r="I11" s="604"/>
      <c r="J11" s="604">
        <v>7533</v>
      </c>
      <c r="K11" s="604">
        <v>204</v>
      </c>
      <c r="L11" s="604"/>
      <c r="M11" s="604">
        <v>43786</v>
      </c>
      <c r="N11" s="604">
        <v>1665</v>
      </c>
      <c r="O11" s="604"/>
      <c r="P11" s="604">
        <v>54787</v>
      </c>
      <c r="Q11" s="604">
        <v>2023</v>
      </c>
      <c r="R11" s="604"/>
      <c r="S11" s="604">
        <v>34099</v>
      </c>
      <c r="T11" s="604">
        <v>1437</v>
      </c>
      <c r="U11" s="605"/>
      <c r="V11" s="604">
        <v>15655</v>
      </c>
      <c r="W11" s="604">
        <v>668</v>
      </c>
      <c r="X11" s="605"/>
      <c r="Y11" s="604">
        <v>4511</v>
      </c>
      <c r="Z11" s="604">
        <v>205</v>
      </c>
      <c r="AA11" s="605"/>
      <c r="AB11" s="604">
        <v>812</v>
      </c>
      <c r="AC11" s="604">
        <v>35</v>
      </c>
      <c r="AD11" s="606"/>
      <c r="AE11" s="604">
        <v>48</v>
      </c>
      <c r="AF11" s="604">
        <v>2</v>
      </c>
      <c r="AH11" s="282"/>
    </row>
    <row r="12" spans="1:34" ht="21" customHeight="1" x14ac:dyDescent="0.4">
      <c r="A12" s="607"/>
      <c r="B12" s="602"/>
      <c r="C12" s="609"/>
      <c r="D12" s="609"/>
      <c r="E12" s="609"/>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418"/>
      <c r="AH12" s="282"/>
    </row>
    <row r="13" spans="1:34" ht="21" customHeight="1" x14ac:dyDescent="0.4">
      <c r="A13" s="607"/>
      <c r="B13" s="601" t="s">
        <v>2698</v>
      </c>
      <c r="C13" s="603">
        <v>8303</v>
      </c>
      <c r="D13" s="603">
        <v>8107</v>
      </c>
      <c r="E13" s="603">
        <v>196</v>
      </c>
      <c r="F13" s="606"/>
      <c r="G13" s="606">
        <v>69</v>
      </c>
      <c r="H13" s="606">
        <v>4</v>
      </c>
      <c r="I13" s="606"/>
      <c r="J13" s="606">
        <v>538</v>
      </c>
      <c r="K13" s="606">
        <v>13</v>
      </c>
      <c r="L13" s="606"/>
      <c r="M13" s="606">
        <v>2283</v>
      </c>
      <c r="N13" s="606">
        <v>49</v>
      </c>
      <c r="O13" s="606"/>
      <c r="P13" s="606">
        <v>2746</v>
      </c>
      <c r="Q13" s="606">
        <v>72</v>
      </c>
      <c r="R13" s="606"/>
      <c r="S13" s="606">
        <v>1389</v>
      </c>
      <c r="T13" s="606">
        <v>30</v>
      </c>
      <c r="U13" s="606"/>
      <c r="V13" s="606">
        <v>755</v>
      </c>
      <c r="W13" s="606">
        <v>22</v>
      </c>
      <c r="X13" s="606"/>
      <c r="Y13" s="606">
        <v>255</v>
      </c>
      <c r="Z13" s="606">
        <v>6</v>
      </c>
      <c r="AA13" s="606"/>
      <c r="AB13" s="606">
        <v>72</v>
      </c>
      <c r="AC13" s="606" t="s">
        <v>1481</v>
      </c>
      <c r="AD13" s="606"/>
      <c r="AE13" s="606" t="s">
        <v>1482</v>
      </c>
      <c r="AF13" s="606" t="s">
        <v>1483</v>
      </c>
      <c r="AH13" s="282"/>
    </row>
    <row r="14" spans="1:34" ht="21" customHeight="1" x14ac:dyDescent="0.4">
      <c r="A14" s="607"/>
      <c r="B14" s="601"/>
      <c r="C14" s="603"/>
      <c r="D14" s="603"/>
      <c r="E14" s="603"/>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H14" s="282"/>
    </row>
    <row r="15" spans="1:34" ht="21" customHeight="1" x14ac:dyDescent="0.4">
      <c r="A15" s="607"/>
      <c r="B15" s="601" t="s">
        <v>2699</v>
      </c>
      <c r="C15" s="603">
        <v>23730</v>
      </c>
      <c r="D15" s="603">
        <v>23195</v>
      </c>
      <c r="E15" s="603">
        <v>535</v>
      </c>
      <c r="F15" s="606"/>
      <c r="G15" s="606">
        <v>30</v>
      </c>
      <c r="H15" s="606" t="s">
        <v>1484</v>
      </c>
      <c r="I15" s="606"/>
      <c r="J15" s="606">
        <v>355</v>
      </c>
      <c r="K15" s="606">
        <v>2</v>
      </c>
      <c r="L15" s="606"/>
      <c r="M15" s="606">
        <v>5749</v>
      </c>
      <c r="N15" s="606">
        <v>115</v>
      </c>
      <c r="O15" s="606"/>
      <c r="P15" s="606">
        <v>8515</v>
      </c>
      <c r="Q15" s="606">
        <v>182</v>
      </c>
      <c r="R15" s="606"/>
      <c r="S15" s="606">
        <v>5341</v>
      </c>
      <c r="T15" s="606">
        <v>159</v>
      </c>
      <c r="U15" s="606"/>
      <c r="V15" s="606">
        <v>2465</v>
      </c>
      <c r="W15" s="606">
        <v>63</v>
      </c>
      <c r="X15" s="606"/>
      <c r="Y15" s="606">
        <v>630</v>
      </c>
      <c r="Z15" s="606">
        <v>13</v>
      </c>
      <c r="AA15" s="606"/>
      <c r="AB15" s="606">
        <v>106</v>
      </c>
      <c r="AC15" s="606">
        <v>1</v>
      </c>
      <c r="AD15" s="606"/>
      <c r="AE15" s="606">
        <v>4</v>
      </c>
      <c r="AF15" s="606" t="s">
        <v>1485</v>
      </c>
      <c r="AH15" s="282"/>
    </row>
    <row r="16" spans="1:34" ht="21" customHeight="1" x14ac:dyDescent="0.4">
      <c r="A16" s="607"/>
      <c r="B16" s="601"/>
      <c r="C16" s="603"/>
      <c r="D16" s="603"/>
      <c r="E16" s="603"/>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H16" s="282"/>
    </row>
    <row r="17" spans="1:34" ht="21" customHeight="1" x14ac:dyDescent="0.4">
      <c r="A17" s="607"/>
      <c r="B17" s="601" t="s">
        <v>2700</v>
      </c>
      <c r="C17" s="603">
        <v>5340</v>
      </c>
      <c r="D17" s="603">
        <v>5286</v>
      </c>
      <c r="E17" s="603">
        <v>54</v>
      </c>
      <c r="F17" s="606"/>
      <c r="G17" s="606">
        <v>228</v>
      </c>
      <c r="H17" s="606" t="s">
        <v>1486</v>
      </c>
      <c r="I17" s="606"/>
      <c r="J17" s="606">
        <v>597</v>
      </c>
      <c r="K17" s="606">
        <v>4</v>
      </c>
      <c r="L17" s="606"/>
      <c r="M17" s="606">
        <v>1470</v>
      </c>
      <c r="N17" s="606">
        <v>11</v>
      </c>
      <c r="O17" s="606"/>
      <c r="P17" s="606">
        <v>1334</v>
      </c>
      <c r="Q17" s="606">
        <v>16</v>
      </c>
      <c r="R17" s="606"/>
      <c r="S17" s="606">
        <v>911</v>
      </c>
      <c r="T17" s="606">
        <v>11</v>
      </c>
      <c r="U17" s="606"/>
      <c r="V17" s="606">
        <v>464</v>
      </c>
      <c r="W17" s="606">
        <v>9</v>
      </c>
      <c r="X17" s="606"/>
      <c r="Y17" s="606">
        <v>215</v>
      </c>
      <c r="Z17" s="606">
        <v>3</v>
      </c>
      <c r="AA17" s="606"/>
      <c r="AB17" s="606">
        <v>62</v>
      </c>
      <c r="AC17" s="606" t="s">
        <v>1487</v>
      </c>
      <c r="AD17" s="606"/>
      <c r="AE17" s="606">
        <v>5</v>
      </c>
      <c r="AF17" s="606" t="s">
        <v>1488</v>
      </c>
      <c r="AH17" s="282"/>
    </row>
    <row r="18" spans="1:34" ht="21" customHeight="1" x14ac:dyDescent="0.4">
      <c r="A18" s="607"/>
      <c r="B18" s="601"/>
      <c r="C18" s="603"/>
      <c r="D18" s="603"/>
      <c r="E18" s="603"/>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H18" s="282"/>
    </row>
    <row r="19" spans="1:34" ht="21" customHeight="1" x14ac:dyDescent="0.4">
      <c r="A19" s="607"/>
      <c r="B19" s="601" t="s">
        <v>2701</v>
      </c>
      <c r="C19" s="603">
        <v>2702</v>
      </c>
      <c r="D19" s="603">
        <v>2624</v>
      </c>
      <c r="E19" s="603">
        <v>78</v>
      </c>
      <c r="F19" s="606"/>
      <c r="G19" s="606">
        <v>20</v>
      </c>
      <c r="H19" s="606" t="s">
        <v>1489</v>
      </c>
      <c r="I19" s="606"/>
      <c r="J19" s="606">
        <v>95</v>
      </c>
      <c r="K19" s="606">
        <v>3</v>
      </c>
      <c r="L19" s="606"/>
      <c r="M19" s="606">
        <v>883</v>
      </c>
      <c r="N19" s="606">
        <v>25</v>
      </c>
      <c r="O19" s="606"/>
      <c r="P19" s="606">
        <v>974</v>
      </c>
      <c r="Q19" s="606">
        <v>23</v>
      </c>
      <c r="R19" s="606"/>
      <c r="S19" s="606">
        <v>438</v>
      </c>
      <c r="T19" s="606">
        <v>14</v>
      </c>
      <c r="U19" s="606"/>
      <c r="V19" s="606">
        <v>162</v>
      </c>
      <c r="W19" s="606">
        <v>12</v>
      </c>
      <c r="X19" s="606"/>
      <c r="Y19" s="606">
        <v>37</v>
      </c>
      <c r="Z19" s="606">
        <v>1</v>
      </c>
      <c r="AA19" s="606"/>
      <c r="AB19" s="606">
        <v>15</v>
      </c>
      <c r="AC19" s="606" t="s">
        <v>1490</v>
      </c>
      <c r="AD19" s="606"/>
      <c r="AE19" s="606" t="s">
        <v>1491</v>
      </c>
      <c r="AF19" s="606" t="s">
        <v>1492</v>
      </c>
      <c r="AH19" s="282"/>
    </row>
    <row r="20" spans="1:34" ht="21" customHeight="1" x14ac:dyDescent="0.4">
      <c r="A20" s="607"/>
      <c r="B20" s="601"/>
      <c r="C20" s="603"/>
      <c r="D20" s="603"/>
      <c r="E20" s="603"/>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H20" s="282"/>
    </row>
    <row r="21" spans="1:34" ht="21" customHeight="1" x14ac:dyDescent="0.4">
      <c r="A21" s="607"/>
      <c r="B21" s="601" t="s">
        <v>2702</v>
      </c>
      <c r="C21" s="603">
        <v>3143</v>
      </c>
      <c r="D21" s="603">
        <v>2965</v>
      </c>
      <c r="E21" s="603">
        <v>178</v>
      </c>
      <c r="F21" s="606"/>
      <c r="G21" s="606" t="s">
        <v>1493</v>
      </c>
      <c r="H21" s="606" t="s">
        <v>1494</v>
      </c>
      <c r="I21" s="606"/>
      <c r="J21" s="606">
        <v>8</v>
      </c>
      <c r="K21" s="606">
        <v>1</v>
      </c>
      <c r="L21" s="606"/>
      <c r="M21" s="606">
        <v>553</v>
      </c>
      <c r="N21" s="606">
        <v>31</v>
      </c>
      <c r="O21" s="606"/>
      <c r="P21" s="606">
        <v>1064</v>
      </c>
      <c r="Q21" s="606">
        <v>57</v>
      </c>
      <c r="R21" s="606"/>
      <c r="S21" s="606">
        <v>806</v>
      </c>
      <c r="T21" s="606">
        <v>48</v>
      </c>
      <c r="U21" s="606"/>
      <c r="V21" s="606">
        <v>421</v>
      </c>
      <c r="W21" s="606">
        <v>29</v>
      </c>
      <c r="X21" s="606"/>
      <c r="Y21" s="606">
        <v>99</v>
      </c>
      <c r="Z21" s="606">
        <v>11</v>
      </c>
      <c r="AA21" s="606"/>
      <c r="AB21" s="606">
        <v>14</v>
      </c>
      <c r="AC21" s="606">
        <v>1</v>
      </c>
      <c r="AD21" s="606"/>
      <c r="AE21" s="606" t="s">
        <v>1495</v>
      </c>
      <c r="AF21" s="606" t="s">
        <v>1496</v>
      </c>
      <c r="AH21" s="282"/>
    </row>
    <row r="22" spans="1:34" ht="21" customHeight="1" x14ac:dyDescent="0.4">
      <c r="A22" s="607"/>
      <c r="B22" s="601"/>
      <c r="C22" s="603"/>
      <c r="D22" s="603"/>
      <c r="E22" s="603"/>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H22" s="282"/>
    </row>
    <row r="23" spans="1:34" ht="21" customHeight="1" x14ac:dyDescent="0.4">
      <c r="A23" s="607"/>
      <c r="B23" s="601" t="s">
        <v>2703</v>
      </c>
      <c r="C23" s="603">
        <v>30093</v>
      </c>
      <c r="D23" s="603">
        <v>28116</v>
      </c>
      <c r="E23" s="603">
        <v>1977</v>
      </c>
      <c r="F23" s="606"/>
      <c r="G23" s="606">
        <v>466</v>
      </c>
      <c r="H23" s="606">
        <v>31</v>
      </c>
      <c r="I23" s="606"/>
      <c r="J23" s="606">
        <v>2937</v>
      </c>
      <c r="K23" s="606">
        <v>128</v>
      </c>
      <c r="L23" s="606"/>
      <c r="M23" s="606">
        <v>12352</v>
      </c>
      <c r="N23" s="606">
        <v>699</v>
      </c>
      <c r="O23" s="606"/>
      <c r="P23" s="606">
        <v>8114</v>
      </c>
      <c r="Q23" s="606">
        <v>616</v>
      </c>
      <c r="R23" s="606"/>
      <c r="S23" s="606">
        <v>2955</v>
      </c>
      <c r="T23" s="606">
        <v>349</v>
      </c>
      <c r="U23" s="606"/>
      <c r="V23" s="606">
        <v>1009</v>
      </c>
      <c r="W23" s="606">
        <v>116</v>
      </c>
      <c r="X23" s="606"/>
      <c r="Y23" s="606">
        <v>242</v>
      </c>
      <c r="Z23" s="606">
        <v>32</v>
      </c>
      <c r="AA23" s="606"/>
      <c r="AB23" s="606">
        <v>29</v>
      </c>
      <c r="AC23" s="606">
        <v>6</v>
      </c>
      <c r="AD23" s="606"/>
      <c r="AE23" s="606">
        <v>12</v>
      </c>
      <c r="AF23" s="606" t="s">
        <v>1497</v>
      </c>
      <c r="AH23" s="282"/>
    </row>
    <row r="24" spans="1:34" ht="21" customHeight="1" x14ac:dyDescent="0.4">
      <c r="A24" s="607"/>
      <c r="B24" s="601"/>
      <c r="C24" s="603"/>
      <c r="D24" s="603"/>
      <c r="E24" s="603"/>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H24" s="282"/>
    </row>
    <row r="25" spans="1:34" ht="21" customHeight="1" x14ac:dyDescent="0.4">
      <c r="A25" s="607"/>
      <c r="B25" s="601" t="s">
        <v>2704</v>
      </c>
      <c r="C25" s="603">
        <v>10045</v>
      </c>
      <c r="D25" s="603">
        <v>9799</v>
      </c>
      <c r="E25" s="603">
        <v>246</v>
      </c>
      <c r="F25" s="606"/>
      <c r="G25" s="606">
        <v>319</v>
      </c>
      <c r="H25" s="606">
        <v>6</v>
      </c>
      <c r="I25" s="606"/>
      <c r="J25" s="606">
        <v>1899</v>
      </c>
      <c r="K25" s="606">
        <v>21</v>
      </c>
      <c r="L25" s="606"/>
      <c r="M25" s="606">
        <v>4025</v>
      </c>
      <c r="N25" s="606">
        <v>89</v>
      </c>
      <c r="O25" s="606"/>
      <c r="P25" s="606">
        <v>2534</v>
      </c>
      <c r="Q25" s="606">
        <v>71</v>
      </c>
      <c r="R25" s="606"/>
      <c r="S25" s="606">
        <v>804</v>
      </c>
      <c r="T25" s="606">
        <v>48</v>
      </c>
      <c r="U25" s="606"/>
      <c r="V25" s="606">
        <v>174</v>
      </c>
      <c r="W25" s="606">
        <v>8</v>
      </c>
      <c r="X25" s="606"/>
      <c r="Y25" s="606">
        <v>38</v>
      </c>
      <c r="Z25" s="606">
        <v>1</v>
      </c>
      <c r="AA25" s="606"/>
      <c r="AB25" s="606">
        <v>3</v>
      </c>
      <c r="AC25" s="606">
        <v>2</v>
      </c>
      <c r="AD25" s="606"/>
      <c r="AE25" s="606">
        <v>3</v>
      </c>
      <c r="AF25" s="606" t="s">
        <v>1498</v>
      </c>
      <c r="AH25" s="282"/>
    </row>
    <row r="26" spans="1:34" ht="21" customHeight="1" x14ac:dyDescent="0.4">
      <c r="A26" s="607"/>
      <c r="B26" s="601"/>
      <c r="C26" s="603"/>
      <c r="D26" s="603"/>
      <c r="E26" s="603"/>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H26" s="282"/>
    </row>
    <row r="27" spans="1:34" ht="21" customHeight="1" x14ac:dyDescent="0.4">
      <c r="A27" s="607"/>
      <c r="B27" s="601" t="s">
        <v>2705</v>
      </c>
      <c r="C27" s="603">
        <v>3780</v>
      </c>
      <c r="D27" s="603">
        <v>3572</v>
      </c>
      <c r="E27" s="603">
        <v>208</v>
      </c>
      <c r="F27" s="606"/>
      <c r="G27" s="606" t="s">
        <v>1499</v>
      </c>
      <c r="H27" s="606" t="s">
        <v>1500</v>
      </c>
      <c r="I27" s="606"/>
      <c r="J27" s="606" t="s">
        <v>1501</v>
      </c>
      <c r="K27" s="606" t="s">
        <v>1502</v>
      </c>
      <c r="L27" s="606"/>
      <c r="M27" s="606">
        <v>466</v>
      </c>
      <c r="N27" s="606">
        <v>47</v>
      </c>
      <c r="O27" s="606"/>
      <c r="P27" s="606">
        <v>1322</v>
      </c>
      <c r="Q27" s="606">
        <v>65</v>
      </c>
      <c r="R27" s="606"/>
      <c r="S27" s="606">
        <v>1124</v>
      </c>
      <c r="T27" s="606">
        <v>54</v>
      </c>
      <c r="U27" s="606"/>
      <c r="V27" s="606">
        <v>486</v>
      </c>
      <c r="W27" s="606">
        <v>30</v>
      </c>
      <c r="X27" s="606"/>
      <c r="Y27" s="606">
        <v>142</v>
      </c>
      <c r="Z27" s="606">
        <v>9</v>
      </c>
      <c r="AA27" s="606"/>
      <c r="AB27" s="606">
        <v>21</v>
      </c>
      <c r="AC27" s="606">
        <v>2</v>
      </c>
      <c r="AD27" s="606"/>
      <c r="AE27" s="606">
        <v>11</v>
      </c>
      <c r="AF27" s="606">
        <v>1</v>
      </c>
      <c r="AH27" s="282"/>
    </row>
    <row r="28" spans="1:34" ht="21" customHeight="1" x14ac:dyDescent="0.4">
      <c r="A28" s="607"/>
      <c r="B28" s="601"/>
      <c r="C28" s="609"/>
      <c r="D28" s="609"/>
      <c r="E28" s="609"/>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H28" s="282"/>
    </row>
    <row r="29" spans="1:34" ht="21" customHeight="1" x14ac:dyDescent="0.4">
      <c r="A29" s="607"/>
      <c r="B29" s="601" t="s">
        <v>2706</v>
      </c>
      <c r="C29" s="609"/>
      <c r="D29" s="609"/>
      <c r="E29" s="609"/>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H29" s="282"/>
    </row>
    <row r="30" spans="1:34" ht="21" customHeight="1" x14ac:dyDescent="0.4">
      <c r="A30" s="607"/>
      <c r="B30" s="601" t="s">
        <v>2707</v>
      </c>
      <c r="C30" s="603">
        <v>12143</v>
      </c>
      <c r="D30" s="603">
        <v>11599</v>
      </c>
      <c r="E30" s="603">
        <v>544</v>
      </c>
      <c r="F30" s="606"/>
      <c r="G30" s="606">
        <v>28</v>
      </c>
      <c r="H30" s="606">
        <v>3</v>
      </c>
      <c r="I30" s="606"/>
      <c r="J30" s="606">
        <v>376</v>
      </c>
      <c r="K30" s="606">
        <v>18</v>
      </c>
      <c r="L30" s="606"/>
      <c r="M30" s="606">
        <v>3289</v>
      </c>
      <c r="N30" s="606">
        <v>144</v>
      </c>
      <c r="O30" s="606"/>
      <c r="P30" s="606">
        <v>4459</v>
      </c>
      <c r="Q30" s="606">
        <v>178</v>
      </c>
      <c r="R30" s="606"/>
      <c r="S30" s="606">
        <v>2214</v>
      </c>
      <c r="T30" s="606">
        <v>129</v>
      </c>
      <c r="U30" s="606"/>
      <c r="V30" s="606">
        <v>919</v>
      </c>
      <c r="W30" s="606">
        <v>50</v>
      </c>
      <c r="X30" s="606"/>
      <c r="Y30" s="606">
        <v>271</v>
      </c>
      <c r="Z30" s="606">
        <v>17</v>
      </c>
      <c r="AA30" s="606"/>
      <c r="AB30" s="606">
        <v>42</v>
      </c>
      <c r="AC30" s="606">
        <v>5</v>
      </c>
      <c r="AD30" s="606"/>
      <c r="AE30" s="606">
        <v>1</v>
      </c>
      <c r="AF30" s="606" t="s">
        <v>1503</v>
      </c>
      <c r="AH30" s="282"/>
    </row>
    <row r="31" spans="1:34" ht="21" customHeight="1" x14ac:dyDescent="0.4">
      <c r="A31" s="607"/>
      <c r="B31" s="602"/>
      <c r="C31" s="609"/>
      <c r="D31" s="609"/>
      <c r="E31" s="609"/>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418"/>
      <c r="AH31" s="282"/>
    </row>
    <row r="32" spans="1:34" ht="21" customHeight="1" x14ac:dyDescent="0.4">
      <c r="A32" s="607"/>
      <c r="B32" s="602"/>
      <c r="C32" s="609"/>
      <c r="D32" s="609"/>
      <c r="E32" s="609"/>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418"/>
      <c r="AH32" s="282"/>
    </row>
    <row r="33" spans="1:34" ht="21" customHeight="1" x14ac:dyDescent="0.4">
      <c r="A33" s="607"/>
      <c r="B33" s="601" t="s">
        <v>2708</v>
      </c>
      <c r="C33" s="603">
        <v>3532</v>
      </c>
      <c r="D33" s="603">
        <v>3468</v>
      </c>
      <c r="E33" s="603">
        <v>64</v>
      </c>
      <c r="F33" s="606"/>
      <c r="G33" s="606" t="s">
        <v>1504</v>
      </c>
      <c r="H33" s="606" t="s">
        <v>1505</v>
      </c>
      <c r="I33" s="606"/>
      <c r="J33" s="606">
        <v>24</v>
      </c>
      <c r="K33" s="606">
        <v>1</v>
      </c>
      <c r="L33" s="606"/>
      <c r="M33" s="606">
        <v>1728</v>
      </c>
      <c r="N33" s="606">
        <v>32</v>
      </c>
      <c r="O33" s="606"/>
      <c r="P33" s="606">
        <v>1275</v>
      </c>
      <c r="Q33" s="606">
        <v>21</v>
      </c>
      <c r="R33" s="606"/>
      <c r="S33" s="606">
        <v>334</v>
      </c>
      <c r="T33" s="606">
        <v>8</v>
      </c>
      <c r="U33" s="606"/>
      <c r="V33" s="606">
        <v>81</v>
      </c>
      <c r="W33" s="606" t="s">
        <v>1506</v>
      </c>
      <c r="X33" s="606"/>
      <c r="Y33" s="606">
        <v>26</v>
      </c>
      <c r="Z33" s="606">
        <v>2</v>
      </c>
      <c r="AA33" s="606"/>
      <c r="AB33" s="606" t="s">
        <v>1507</v>
      </c>
      <c r="AC33" s="606" t="s">
        <v>1508</v>
      </c>
      <c r="AD33" s="606"/>
      <c r="AE33" s="606" t="s">
        <v>1509</v>
      </c>
      <c r="AF33" s="606" t="s">
        <v>1510</v>
      </c>
      <c r="AH33" s="282"/>
    </row>
    <row r="34" spans="1:34" ht="21" customHeight="1" x14ac:dyDescent="0.4">
      <c r="A34" s="607"/>
      <c r="B34" s="602"/>
      <c r="C34" s="609"/>
      <c r="D34" s="609"/>
      <c r="E34" s="609"/>
      <c r="F34" s="606"/>
      <c r="G34" s="606"/>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418"/>
      <c r="AH34" s="282"/>
    </row>
    <row r="35" spans="1:34" ht="21" customHeight="1" x14ac:dyDescent="0.4">
      <c r="A35" s="607"/>
      <c r="B35" s="601" t="s">
        <v>2709</v>
      </c>
      <c r="C35" s="603">
        <v>6336</v>
      </c>
      <c r="D35" s="603">
        <v>6122</v>
      </c>
      <c r="E35" s="603">
        <v>214</v>
      </c>
      <c r="F35" s="606"/>
      <c r="G35" s="606">
        <v>3</v>
      </c>
      <c r="H35" s="606" t="s">
        <v>1511</v>
      </c>
      <c r="I35" s="606"/>
      <c r="J35" s="606">
        <v>46</v>
      </c>
      <c r="K35" s="606">
        <v>3</v>
      </c>
      <c r="L35" s="606"/>
      <c r="M35" s="606">
        <v>879</v>
      </c>
      <c r="N35" s="606">
        <v>62</v>
      </c>
      <c r="O35" s="606"/>
      <c r="P35" s="606">
        <v>2302</v>
      </c>
      <c r="Q35" s="606">
        <v>69</v>
      </c>
      <c r="R35" s="606"/>
      <c r="S35" s="606">
        <v>1873</v>
      </c>
      <c r="T35" s="606">
        <v>48</v>
      </c>
      <c r="U35" s="606"/>
      <c r="V35" s="606">
        <v>811</v>
      </c>
      <c r="W35" s="606">
        <v>24</v>
      </c>
      <c r="X35" s="606"/>
      <c r="Y35" s="606">
        <v>191</v>
      </c>
      <c r="Z35" s="606">
        <v>5</v>
      </c>
      <c r="AA35" s="606"/>
      <c r="AB35" s="606">
        <v>16</v>
      </c>
      <c r="AC35" s="606">
        <v>3</v>
      </c>
      <c r="AD35" s="606"/>
      <c r="AE35" s="606">
        <v>1</v>
      </c>
      <c r="AF35" s="606" t="s">
        <v>1512</v>
      </c>
      <c r="AH35" s="282"/>
    </row>
    <row r="36" spans="1:34" ht="21" customHeight="1" x14ac:dyDescent="0.4">
      <c r="A36" s="607"/>
      <c r="B36" s="601"/>
      <c r="C36" s="603"/>
      <c r="D36" s="603"/>
      <c r="E36" s="603"/>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H36" s="282"/>
    </row>
    <row r="37" spans="1:34" ht="21" customHeight="1" x14ac:dyDescent="0.4">
      <c r="A37" s="607"/>
      <c r="B37" s="601" t="s">
        <v>2710</v>
      </c>
      <c r="C37" s="603">
        <v>54</v>
      </c>
      <c r="D37" s="603">
        <v>45</v>
      </c>
      <c r="E37" s="603">
        <v>9</v>
      </c>
      <c r="F37" s="606"/>
      <c r="G37" s="606" t="s">
        <v>1513</v>
      </c>
      <c r="H37" s="606" t="s">
        <v>1514</v>
      </c>
      <c r="I37" s="606"/>
      <c r="J37" s="606" t="s">
        <v>1515</v>
      </c>
      <c r="K37" s="606" t="s">
        <v>1516</v>
      </c>
      <c r="L37" s="606"/>
      <c r="M37" s="606">
        <v>2</v>
      </c>
      <c r="N37" s="606" t="s">
        <v>1517</v>
      </c>
      <c r="O37" s="606"/>
      <c r="P37" s="606">
        <v>16</v>
      </c>
      <c r="Q37" s="606">
        <v>5</v>
      </c>
      <c r="R37" s="606"/>
      <c r="S37" s="606">
        <v>20</v>
      </c>
      <c r="T37" s="606">
        <v>3</v>
      </c>
      <c r="U37" s="606"/>
      <c r="V37" s="606">
        <v>7</v>
      </c>
      <c r="W37" s="606">
        <v>1</v>
      </c>
      <c r="X37" s="606"/>
      <c r="Y37" s="606" t="s">
        <v>1518</v>
      </c>
      <c r="Z37" s="606" t="s">
        <v>1519</v>
      </c>
      <c r="AA37" s="606"/>
      <c r="AB37" s="606" t="s">
        <v>1520</v>
      </c>
      <c r="AC37" s="606" t="s">
        <v>1521</v>
      </c>
      <c r="AD37" s="606"/>
      <c r="AE37" s="606" t="s">
        <v>1522</v>
      </c>
      <c r="AF37" s="606" t="s">
        <v>1523</v>
      </c>
      <c r="AH37" s="282"/>
    </row>
    <row r="38" spans="1:34" ht="21" customHeight="1" x14ac:dyDescent="0.4">
      <c r="A38" s="607"/>
      <c r="B38" s="601"/>
      <c r="C38" s="603"/>
      <c r="D38" s="603"/>
      <c r="E38" s="603"/>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H38" s="282"/>
    </row>
    <row r="39" spans="1:34" ht="21" customHeight="1" x14ac:dyDescent="0.4">
      <c r="A39" s="607"/>
      <c r="B39" s="601" t="s">
        <v>2711</v>
      </c>
      <c r="C39" s="603">
        <v>217</v>
      </c>
      <c r="D39" s="603">
        <v>208</v>
      </c>
      <c r="E39" s="603">
        <v>9</v>
      </c>
      <c r="F39" s="606"/>
      <c r="G39" s="606" t="s">
        <v>1524</v>
      </c>
      <c r="H39" s="606" t="s">
        <v>1525</v>
      </c>
      <c r="I39" s="606"/>
      <c r="J39" s="606" t="s">
        <v>1526</v>
      </c>
      <c r="K39" s="606" t="s">
        <v>1527</v>
      </c>
      <c r="L39" s="606"/>
      <c r="M39" s="606">
        <v>3</v>
      </c>
      <c r="N39" s="606">
        <v>1</v>
      </c>
      <c r="O39" s="606"/>
      <c r="P39" s="606">
        <v>51</v>
      </c>
      <c r="Q39" s="606">
        <v>4</v>
      </c>
      <c r="R39" s="606"/>
      <c r="S39" s="606">
        <v>87</v>
      </c>
      <c r="T39" s="606">
        <v>2</v>
      </c>
      <c r="U39" s="606"/>
      <c r="V39" s="606">
        <v>55</v>
      </c>
      <c r="W39" s="606">
        <v>2</v>
      </c>
      <c r="X39" s="606"/>
      <c r="Y39" s="606">
        <v>12</v>
      </c>
      <c r="Z39" s="606" t="s">
        <v>1528</v>
      </c>
      <c r="AA39" s="606"/>
      <c r="AB39" s="606" t="s">
        <v>1529</v>
      </c>
      <c r="AC39" s="606" t="s">
        <v>1530</v>
      </c>
      <c r="AD39" s="606"/>
      <c r="AE39" s="606" t="s">
        <v>1531</v>
      </c>
      <c r="AF39" s="606" t="s">
        <v>1532</v>
      </c>
      <c r="AH39" s="282"/>
    </row>
    <row r="40" spans="1:34" ht="21" customHeight="1" x14ac:dyDescent="0.4">
      <c r="A40" s="607"/>
      <c r="B40" s="601"/>
      <c r="C40" s="603"/>
      <c r="D40" s="603"/>
      <c r="E40" s="603"/>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H40" s="282"/>
    </row>
    <row r="41" spans="1:34" ht="21" customHeight="1" x14ac:dyDescent="0.4">
      <c r="A41" s="607"/>
      <c r="B41" s="601" t="s">
        <v>2712</v>
      </c>
      <c r="C41" s="603">
        <v>84</v>
      </c>
      <c r="D41" s="603">
        <v>77</v>
      </c>
      <c r="E41" s="603">
        <v>7</v>
      </c>
      <c r="F41" s="606"/>
      <c r="G41" s="606" t="s">
        <v>1533</v>
      </c>
      <c r="H41" s="606" t="s">
        <v>1534</v>
      </c>
      <c r="I41" s="606"/>
      <c r="J41" s="606" t="s">
        <v>1535</v>
      </c>
      <c r="K41" s="606" t="s">
        <v>1536</v>
      </c>
      <c r="L41" s="606"/>
      <c r="M41" s="606">
        <v>14</v>
      </c>
      <c r="N41" s="606">
        <v>3</v>
      </c>
      <c r="O41" s="606"/>
      <c r="P41" s="606">
        <v>24</v>
      </c>
      <c r="Q41" s="606" t="s">
        <v>1537</v>
      </c>
      <c r="R41" s="606"/>
      <c r="S41" s="606">
        <v>22</v>
      </c>
      <c r="T41" s="606">
        <v>1</v>
      </c>
      <c r="U41" s="606"/>
      <c r="V41" s="606">
        <v>15</v>
      </c>
      <c r="W41" s="606">
        <v>2</v>
      </c>
      <c r="X41" s="606"/>
      <c r="Y41" s="606">
        <v>2</v>
      </c>
      <c r="Z41" s="606">
        <v>1</v>
      </c>
      <c r="AA41" s="606"/>
      <c r="AB41" s="606" t="s">
        <v>1538</v>
      </c>
      <c r="AC41" s="606" t="s">
        <v>1539</v>
      </c>
      <c r="AD41" s="606"/>
      <c r="AE41" s="606" t="s">
        <v>1540</v>
      </c>
      <c r="AF41" s="606" t="s">
        <v>1541</v>
      </c>
      <c r="AH41" s="282"/>
    </row>
    <row r="42" spans="1:34" ht="21" customHeight="1" x14ac:dyDescent="0.4">
      <c r="A42" s="607"/>
      <c r="B42" s="601"/>
      <c r="C42" s="603"/>
      <c r="D42" s="603"/>
      <c r="E42" s="603"/>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H42" s="282"/>
    </row>
    <row r="43" spans="1:34" ht="21" customHeight="1" x14ac:dyDescent="0.4">
      <c r="A43" s="607"/>
      <c r="B43" s="601" t="s">
        <v>2713</v>
      </c>
      <c r="C43" s="603">
        <v>3168</v>
      </c>
      <c r="D43" s="603">
        <v>3128</v>
      </c>
      <c r="E43" s="603">
        <v>40</v>
      </c>
      <c r="F43" s="606"/>
      <c r="G43" s="606">
        <v>1</v>
      </c>
      <c r="H43" s="606" t="s">
        <v>1542</v>
      </c>
      <c r="I43" s="606"/>
      <c r="J43" s="606">
        <v>13</v>
      </c>
      <c r="K43" s="606" t="s">
        <v>1543</v>
      </c>
      <c r="L43" s="606"/>
      <c r="M43" s="606">
        <v>531</v>
      </c>
      <c r="N43" s="606">
        <v>5</v>
      </c>
      <c r="O43" s="606"/>
      <c r="P43" s="606">
        <v>1174</v>
      </c>
      <c r="Q43" s="606">
        <v>8</v>
      </c>
      <c r="R43" s="606"/>
      <c r="S43" s="606">
        <v>799</v>
      </c>
      <c r="T43" s="606">
        <v>6</v>
      </c>
      <c r="U43" s="606"/>
      <c r="V43" s="606">
        <v>424</v>
      </c>
      <c r="W43" s="606">
        <v>13</v>
      </c>
      <c r="X43" s="606"/>
      <c r="Y43" s="606">
        <v>167</v>
      </c>
      <c r="Z43" s="606">
        <v>5</v>
      </c>
      <c r="AA43" s="606"/>
      <c r="AB43" s="606">
        <v>18</v>
      </c>
      <c r="AC43" s="606">
        <v>3</v>
      </c>
      <c r="AD43" s="606"/>
      <c r="AE43" s="606">
        <v>1</v>
      </c>
      <c r="AF43" s="606" t="s">
        <v>1544</v>
      </c>
      <c r="AH43" s="282"/>
    </row>
    <row r="44" spans="1:34" ht="21" customHeight="1" x14ac:dyDescent="0.4">
      <c r="A44" s="607"/>
      <c r="B44" s="601"/>
      <c r="C44" s="603"/>
      <c r="D44" s="603"/>
      <c r="E44" s="603"/>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H44" s="282"/>
    </row>
    <row r="45" spans="1:34" ht="21" customHeight="1" x14ac:dyDescent="0.4">
      <c r="A45" s="607"/>
      <c r="B45" s="601" t="s">
        <v>2714</v>
      </c>
      <c r="C45" s="603">
        <v>2584</v>
      </c>
      <c r="D45" s="603">
        <v>2558</v>
      </c>
      <c r="E45" s="603">
        <v>26</v>
      </c>
      <c r="F45" s="606"/>
      <c r="G45" s="606">
        <v>2</v>
      </c>
      <c r="H45" s="606" t="s">
        <v>1545</v>
      </c>
      <c r="I45" s="606"/>
      <c r="J45" s="606">
        <v>2</v>
      </c>
      <c r="K45" s="606" t="s">
        <v>1546</v>
      </c>
      <c r="L45" s="606"/>
      <c r="M45" s="606">
        <v>290</v>
      </c>
      <c r="N45" s="606">
        <v>4</v>
      </c>
      <c r="O45" s="606"/>
      <c r="P45" s="606">
        <v>865</v>
      </c>
      <c r="Q45" s="606">
        <v>15</v>
      </c>
      <c r="R45" s="606"/>
      <c r="S45" s="606">
        <v>824</v>
      </c>
      <c r="T45" s="606">
        <v>6</v>
      </c>
      <c r="U45" s="606"/>
      <c r="V45" s="606">
        <v>449</v>
      </c>
      <c r="W45" s="606">
        <v>1</v>
      </c>
      <c r="X45" s="606"/>
      <c r="Y45" s="606">
        <v>118</v>
      </c>
      <c r="Z45" s="606" t="s">
        <v>1547</v>
      </c>
      <c r="AA45" s="606"/>
      <c r="AB45" s="606">
        <v>8</v>
      </c>
      <c r="AC45" s="606" t="s">
        <v>1548</v>
      </c>
      <c r="AD45" s="606"/>
      <c r="AE45" s="606" t="s">
        <v>1549</v>
      </c>
      <c r="AF45" s="606" t="s">
        <v>1550</v>
      </c>
      <c r="AH45" s="282"/>
    </row>
    <row r="46" spans="1:34" ht="21" customHeight="1" x14ac:dyDescent="0.4">
      <c r="A46" s="607"/>
      <c r="B46" s="601"/>
      <c r="C46" s="603"/>
      <c r="D46" s="603"/>
      <c r="E46" s="603"/>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H46" s="282"/>
    </row>
    <row r="47" spans="1:34" ht="21" customHeight="1" x14ac:dyDescent="0.4">
      <c r="A47" s="607"/>
      <c r="B47" s="601" t="s">
        <v>2715</v>
      </c>
      <c r="C47" s="603">
        <v>317</v>
      </c>
      <c r="D47" s="603">
        <v>311</v>
      </c>
      <c r="E47" s="603">
        <v>6</v>
      </c>
      <c r="F47" s="606"/>
      <c r="G47" s="606" t="s">
        <v>1551</v>
      </c>
      <c r="H47" s="606" t="s">
        <v>1552</v>
      </c>
      <c r="I47" s="606"/>
      <c r="J47" s="606" t="s">
        <v>1553</v>
      </c>
      <c r="K47" s="606" t="s">
        <v>1554</v>
      </c>
      <c r="L47" s="606"/>
      <c r="M47" s="606">
        <v>17</v>
      </c>
      <c r="N47" s="606" t="s">
        <v>1555</v>
      </c>
      <c r="O47" s="606"/>
      <c r="P47" s="606">
        <v>85</v>
      </c>
      <c r="Q47" s="606">
        <v>2</v>
      </c>
      <c r="R47" s="606"/>
      <c r="S47" s="606">
        <v>91</v>
      </c>
      <c r="T47" s="606" t="s">
        <v>1556</v>
      </c>
      <c r="U47" s="606"/>
      <c r="V47" s="606">
        <v>70</v>
      </c>
      <c r="W47" s="606">
        <v>1</v>
      </c>
      <c r="X47" s="606"/>
      <c r="Y47" s="606">
        <v>39</v>
      </c>
      <c r="Z47" s="606">
        <v>3</v>
      </c>
      <c r="AA47" s="606"/>
      <c r="AB47" s="606">
        <v>9</v>
      </c>
      <c r="AC47" s="606" t="s">
        <v>1557</v>
      </c>
      <c r="AD47" s="606"/>
      <c r="AE47" s="606" t="s">
        <v>1558</v>
      </c>
      <c r="AF47" s="606" t="s">
        <v>1559</v>
      </c>
      <c r="AH47" s="282"/>
    </row>
    <row r="48" spans="1:34" ht="21" customHeight="1" x14ac:dyDescent="0.4">
      <c r="A48" s="607"/>
      <c r="B48" s="601"/>
      <c r="C48" s="609"/>
      <c r="D48" s="609"/>
      <c r="E48" s="609"/>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H48" s="282"/>
    </row>
    <row r="49" spans="1:34" ht="21" customHeight="1" x14ac:dyDescent="0.4">
      <c r="A49" s="607"/>
      <c r="B49" s="601" t="s">
        <v>2716</v>
      </c>
      <c r="C49" s="609"/>
      <c r="D49" s="609"/>
      <c r="E49" s="609"/>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H49" s="282"/>
    </row>
    <row r="50" spans="1:34" ht="21" customHeight="1" x14ac:dyDescent="0.4">
      <c r="A50" s="607"/>
      <c r="B50" s="601" t="s">
        <v>2717</v>
      </c>
      <c r="C50" s="603">
        <v>4226</v>
      </c>
      <c r="D50" s="603">
        <v>4188</v>
      </c>
      <c r="E50" s="603">
        <v>38</v>
      </c>
      <c r="F50" s="606"/>
      <c r="G50" s="606">
        <v>1</v>
      </c>
      <c r="H50" s="606" t="s">
        <v>1560</v>
      </c>
      <c r="I50" s="606"/>
      <c r="J50" s="606">
        <v>18</v>
      </c>
      <c r="K50" s="606">
        <v>1</v>
      </c>
      <c r="L50" s="606"/>
      <c r="M50" s="606">
        <v>950</v>
      </c>
      <c r="N50" s="606">
        <v>5</v>
      </c>
      <c r="O50" s="606"/>
      <c r="P50" s="606">
        <v>1728</v>
      </c>
      <c r="Q50" s="606">
        <v>15</v>
      </c>
      <c r="R50" s="606"/>
      <c r="S50" s="606">
        <v>963</v>
      </c>
      <c r="T50" s="606">
        <v>10</v>
      </c>
      <c r="U50" s="606"/>
      <c r="V50" s="606">
        <v>396</v>
      </c>
      <c r="W50" s="606">
        <v>5</v>
      </c>
      <c r="X50" s="606"/>
      <c r="Y50" s="606">
        <v>112</v>
      </c>
      <c r="Z50" s="606">
        <v>2</v>
      </c>
      <c r="AA50" s="606"/>
      <c r="AB50" s="606">
        <v>20</v>
      </c>
      <c r="AC50" s="606" t="s">
        <v>1561</v>
      </c>
      <c r="AD50" s="606"/>
      <c r="AE50" s="606" t="s">
        <v>1562</v>
      </c>
      <c r="AF50" s="606" t="s">
        <v>1563</v>
      </c>
      <c r="AH50" s="282"/>
    </row>
    <row r="51" spans="1:34" ht="21" customHeight="1" x14ac:dyDescent="0.4">
      <c r="A51" s="607"/>
      <c r="B51" s="601"/>
      <c r="C51" s="609"/>
      <c r="D51" s="609"/>
      <c r="E51" s="609"/>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H51" s="282"/>
    </row>
    <row r="52" spans="1:34" ht="21" customHeight="1" x14ac:dyDescent="0.4">
      <c r="A52" s="607"/>
      <c r="B52" s="601" t="s">
        <v>2718</v>
      </c>
      <c r="C52" s="609"/>
      <c r="D52" s="609"/>
      <c r="E52" s="609"/>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H52" s="282"/>
    </row>
    <row r="53" spans="1:34" ht="21" customHeight="1" x14ac:dyDescent="0.4">
      <c r="A53" s="607"/>
      <c r="B53" s="601" t="s">
        <v>2719</v>
      </c>
      <c r="C53" s="603">
        <v>13024</v>
      </c>
      <c r="D53" s="603">
        <v>12393</v>
      </c>
      <c r="E53" s="603">
        <v>631</v>
      </c>
      <c r="F53" s="606"/>
      <c r="G53" s="606" t="s">
        <v>1564</v>
      </c>
      <c r="H53" s="606" t="s">
        <v>1565</v>
      </c>
      <c r="I53" s="606"/>
      <c r="J53" s="606" t="s">
        <v>1566</v>
      </c>
      <c r="K53" s="606" t="s">
        <v>1567</v>
      </c>
      <c r="L53" s="606"/>
      <c r="M53" s="606">
        <v>602</v>
      </c>
      <c r="N53" s="606">
        <v>58</v>
      </c>
      <c r="O53" s="606"/>
      <c r="P53" s="606">
        <v>3782</v>
      </c>
      <c r="Q53" s="606">
        <v>184</v>
      </c>
      <c r="R53" s="606"/>
      <c r="S53" s="606">
        <v>4452</v>
      </c>
      <c r="T53" s="606">
        <v>225</v>
      </c>
      <c r="U53" s="606"/>
      <c r="V53" s="606">
        <v>2573</v>
      </c>
      <c r="W53" s="606">
        <v>124</v>
      </c>
      <c r="X53" s="606"/>
      <c r="Y53" s="606">
        <v>808</v>
      </c>
      <c r="Z53" s="606">
        <v>35</v>
      </c>
      <c r="AA53" s="606"/>
      <c r="AB53" s="606">
        <v>170</v>
      </c>
      <c r="AC53" s="606">
        <v>5</v>
      </c>
      <c r="AD53" s="606"/>
      <c r="AE53" s="606">
        <v>6</v>
      </c>
      <c r="AF53" s="606" t="s">
        <v>1568</v>
      </c>
      <c r="AH53" s="282"/>
    </row>
    <row r="54" spans="1:34" ht="21" customHeight="1" x14ac:dyDescent="0.4">
      <c r="A54" s="607"/>
      <c r="B54" s="601"/>
      <c r="C54" s="609"/>
      <c r="D54" s="609"/>
      <c r="E54" s="609"/>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H54" s="282"/>
    </row>
    <row r="55" spans="1:34" ht="21" customHeight="1" x14ac:dyDescent="0.4">
      <c r="A55" s="607"/>
      <c r="B55" s="601" t="s">
        <v>2720</v>
      </c>
      <c r="C55" s="609"/>
      <c r="D55" s="609"/>
      <c r="E55" s="609"/>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H55" s="282"/>
    </row>
    <row r="56" spans="1:34" ht="21" customHeight="1" x14ac:dyDescent="0.4">
      <c r="A56" s="607"/>
      <c r="B56" s="601" t="s">
        <v>2721</v>
      </c>
      <c r="C56" s="603">
        <v>408</v>
      </c>
      <c r="D56" s="603">
        <v>408</v>
      </c>
      <c r="E56" s="612" t="s">
        <v>1569</v>
      </c>
      <c r="F56" s="606"/>
      <c r="G56" s="606" t="s">
        <v>1570</v>
      </c>
      <c r="H56" s="606" t="s">
        <v>1571</v>
      </c>
      <c r="I56" s="606"/>
      <c r="J56" s="606" t="s">
        <v>1572</v>
      </c>
      <c r="K56" s="606" t="s">
        <v>1573</v>
      </c>
      <c r="L56" s="606"/>
      <c r="M56" s="606">
        <v>350</v>
      </c>
      <c r="N56" s="606" t="s">
        <v>1574</v>
      </c>
      <c r="O56" s="606"/>
      <c r="P56" s="606">
        <v>44</v>
      </c>
      <c r="Q56" s="606" t="s">
        <v>1575</v>
      </c>
      <c r="R56" s="606"/>
      <c r="S56" s="606">
        <v>13</v>
      </c>
      <c r="T56" s="606" t="s">
        <v>1576</v>
      </c>
      <c r="U56" s="606"/>
      <c r="V56" s="606">
        <v>1</v>
      </c>
      <c r="W56" s="606" t="s">
        <v>1577</v>
      </c>
      <c r="X56" s="606"/>
      <c r="Y56" s="606" t="s">
        <v>1578</v>
      </c>
      <c r="Z56" s="606" t="s">
        <v>1579</v>
      </c>
      <c r="AA56" s="606"/>
      <c r="AB56" s="606" t="s">
        <v>1580</v>
      </c>
      <c r="AC56" s="606" t="s">
        <v>1581</v>
      </c>
      <c r="AD56" s="606"/>
      <c r="AE56" s="606" t="s">
        <v>1582</v>
      </c>
      <c r="AF56" s="606" t="s">
        <v>1583</v>
      </c>
      <c r="AH56" s="282"/>
    </row>
    <row r="57" spans="1:34" ht="21" customHeight="1" x14ac:dyDescent="0.4">
      <c r="A57" s="607"/>
      <c r="B57" s="601"/>
      <c r="C57" s="603"/>
      <c r="D57" s="603"/>
      <c r="E57" s="603"/>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H57" s="282"/>
    </row>
    <row r="58" spans="1:34" ht="21" customHeight="1" x14ac:dyDescent="0.4">
      <c r="A58" s="607"/>
      <c r="B58" s="796" t="s">
        <v>2722</v>
      </c>
      <c r="C58" s="603">
        <v>7808</v>
      </c>
      <c r="D58" s="603">
        <v>7640</v>
      </c>
      <c r="E58" s="603">
        <v>168</v>
      </c>
      <c r="F58" s="606"/>
      <c r="G58" s="606">
        <v>5</v>
      </c>
      <c r="H58" s="606" t="s">
        <v>1584</v>
      </c>
      <c r="I58" s="606"/>
      <c r="J58" s="606">
        <v>176</v>
      </c>
      <c r="K58" s="606">
        <v>2</v>
      </c>
      <c r="L58" s="606"/>
      <c r="M58" s="606">
        <v>1525</v>
      </c>
      <c r="N58" s="606">
        <v>34</v>
      </c>
      <c r="O58" s="606"/>
      <c r="P58" s="606">
        <v>2859</v>
      </c>
      <c r="Q58" s="606">
        <v>52</v>
      </c>
      <c r="R58" s="606"/>
      <c r="S58" s="606">
        <v>1985</v>
      </c>
      <c r="T58" s="606">
        <v>55</v>
      </c>
      <c r="U58" s="606"/>
      <c r="V58" s="606">
        <v>818</v>
      </c>
      <c r="W58" s="606">
        <v>21</v>
      </c>
      <c r="X58" s="606"/>
      <c r="Y58" s="606">
        <v>242</v>
      </c>
      <c r="Z58" s="606">
        <v>2</v>
      </c>
      <c r="AA58" s="606"/>
      <c r="AB58" s="606">
        <v>30</v>
      </c>
      <c r="AC58" s="606">
        <v>2</v>
      </c>
      <c r="AD58" s="606"/>
      <c r="AE58" s="606" t="s">
        <v>1585</v>
      </c>
      <c r="AF58" s="606" t="s">
        <v>1586</v>
      </c>
      <c r="AH58" s="282"/>
    </row>
    <row r="59" spans="1:34" ht="21" customHeight="1" x14ac:dyDescent="0.4">
      <c r="A59" s="607"/>
      <c r="B59" s="796"/>
      <c r="C59" s="603"/>
      <c r="D59" s="603"/>
      <c r="E59" s="603"/>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H59" s="282"/>
    </row>
    <row r="60" spans="1:34" ht="21" customHeight="1" x14ac:dyDescent="0.4">
      <c r="A60" s="607"/>
      <c r="B60" s="796" t="s">
        <v>2723</v>
      </c>
      <c r="C60" s="603">
        <v>2308</v>
      </c>
      <c r="D60" s="603">
        <v>2224</v>
      </c>
      <c r="E60" s="603">
        <v>84</v>
      </c>
      <c r="F60" s="606"/>
      <c r="G60" s="606">
        <v>5</v>
      </c>
      <c r="H60" s="606" t="s">
        <v>1587</v>
      </c>
      <c r="I60" s="606"/>
      <c r="J60" s="606">
        <v>34</v>
      </c>
      <c r="K60" s="606" t="s">
        <v>1588</v>
      </c>
      <c r="L60" s="606"/>
      <c r="M60" s="606">
        <v>897</v>
      </c>
      <c r="N60" s="606">
        <v>29</v>
      </c>
      <c r="O60" s="606"/>
      <c r="P60" s="606">
        <v>793</v>
      </c>
      <c r="Q60" s="606">
        <v>28</v>
      </c>
      <c r="R60" s="606"/>
      <c r="S60" s="606">
        <v>332</v>
      </c>
      <c r="T60" s="606">
        <v>17</v>
      </c>
      <c r="U60" s="606"/>
      <c r="V60" s="606">
        <v>127</v>
      </c>
      <c r="W60" s="606">
        <v>8</v>
      </c>
      <c r="X60" s="606"/>
      <c r="Y60" s="606">
        <v>23</v>
      </c>
      <c r="Z60" s="606">
        <v>2</v>
      </c>
      <c r="AA60" s="606"/>
      <c r="AB60" s="606">
        <v>12</v>
      </c>
      <c r="AC60" s="606" t="s">
        <v>1589</v>
      </c>
      <c r="AD60" s="606"/>
      <c r="AE60" s="606">
        <v>1</v>
      </c>
      <c r="AF60" s="606" t="s">
        <v>1590</v>
      </c>
      <c r="AH60" s="282"/>
    </row>
    <row r="61" spans="1:34" ht="21" customHeight="1" x14ac:dyDescent="0.4">
      <c r="A61" s="607"/>
      <c r="B61" s="601"/>
      <c r="C61" s="603"/>
      <c r="D61" s="603"/>
      <c r="E61" s="603"/>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H61" s="282"/>
    </row>
    <row r="62" spans="1:34" ht="21" customHeight="1" x14ac:dyDescent="0.4">
      <c r="A62" s="607"/>
      <c r="B62" s="796" t="s">
        <v>2724</v>
      </c>
      <c r="C62" s="603">
        <v>1470</v>
      </c>
      <c r="D62" s="603">
        <v>1435</v>
      </c>
      <c r="E62" s="603">
        <v>35</v>
      </c>
      <c r="F62" s="614"/>
      <c r="G62" s="614">
        <v>1</v>
      </c>
      <c r="H62" s="614" t="s">
        <v>1591</v>
      </c>
      <c r="I62" s="614"/>
      <c r="J62" s="614">
        <v>14</v>
      </c>
      <c r="K62" s="614" t="s">
        <v>1592</v>
      </c>
      <c r="L62" s="614"/>
      <c r="M62" s="614">
        <v>459</v>
      </c>
      <c r="N62" s="614">
        <v>13</v>
      </c>
      <c r="O62" s="614"/>
      <c r="P62" s="614">
        <v>592</v>
      </c>
      <c r="Q62" s="614">
        <v>15</v>
      </c>
      <c r="R62" s="614"/>
      <c r="S62" s="614">
        <v>245</v>
      </c>
      <c r="T62" s="614">
        <v>5</v>
      </c>
      <c r="U62" s="614"/>
      <c r="V62" s="614">
        <v>100</v>
      </c>
      <c r="W62" s="614">
        <v>1</v>
      </c>
      <c r="X62" s="614"/>
      <c r="Y62" s="614">
        <v>22</v>
      </c>
      <c r="Z62" s="614">
        <v>1</v>
      </c>
      <c r="AA62" s="614"/>
      <c r="AB62" s="614">
        <v>2</v>
      </c>
      <c r="AC62" s="614" t="s">
        <v>1593</v>
      </c>
      <c r="AD62" s="614"/>
      <c r="AE62" s="614" t="s">
        <v>1594</v>
      </c>
      <c r="AF62" s="614" t="s">
        <v>1595</v>
      </c>
      <c r="AH62" s="282"/>
    </row>
    <row r="63" spans="1:34" ht="21" customHeight="1" x14ac:dyDescent="0.4">
      <c r="A63" s="607"/>
      <c r="B63" s="601"/>
      <c r="C63" s="609"/>
      <c r="D63" s="609"/>
      <c r="E63" s="609"/>
      <c r="F63" s="615"/>
      <c r="G63" s="615"/>
      <c r="H63" s="615"/>
      <c r="I63" s="615"/>
      <c r="J63" s="615"/>
      <c r="K63" s="615"/>
      <c r="L63" s="615"/>
      <c r="M63" s="615"/>
      <c r="N63" s="615"/>
      <c r="O63" s="615"/>
      <c r="P63" s="616"/>
      <c r="Q63" s="616"/>
      <c r="R63" s="616"/>
      <c r="S63" s="615"/>
      <c r="T63" s="615"/>
      <c r="U63" s="615"/>
      <c r="V63" s="615"/>
      <c r="W63" s="615"/>
      <c r="X63" s="615"/>
      <c r="Y63" s="615"/>
      <c r="Z63" s="615"/>
      <c r="AA63" s="615"/>
      <c r="AB63" s="615"/>
      <c r="AC63" s="615"/>
      <c r="AD63" s="615"/>
      <c r="AE63" s="615"/>
      <c r="AF63" s="615"/>
      <c r="AH63" s="282"/>
    </row>
    <row r="64" spans="1:34" ht="21" customHeight="1" x14ac:dyDescent="0.4">
      <c r="A64" s="607"/>
      <c r="B64" s="613" t="s">
        <v>2728</v>
      </c>
      <c r="C64" s="609"/>
      <c r="D64" s="609"/>
      <c r="E64" s="609"/>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H64" s="282"/>
    </row>
    <row r="65" spans="1:34" ht="21" customHeight="1" x14ac:dyDescent="0.4">
      <c r="A65" s="607"/>
      <c r="B65" s="796" t="s">
        <v>2729</v>
      </c>
      <c r="C65" s="603">
        <v>5246</v>
      </c>
      <c r="D65" s="603">
        <v>5167</v>
      </c>
      <c r="E65" s="603">
        <v>79</v>
      </c>
      <c r="F65" s="614"/>
      <c r="G65" s="614">
        <v>2</v>
      </c>
      <c r="H65" s="614" t="s">
        <v>1596</v>
      </c>
      <c r="I65" s="614"/>
      <c r="J65" s="614">
        <v>35</v>
      </c>
      <c r="K65" s="614" t="s">
        <v>1597</v>
      </c>
      <c r="L65" s="614"/>
      <c r="M65" s="614">
        <v>649</v>
      </c>
      <c r="N65" s="614">
        <v>8</v>
      </c>
      <c r="O65" s="614"/>
      <c r="P65" s="614">
        <v>1690</v>
      </c>
      <c r="Q65" s="614">
        <v>27</v>
      </c>
      <c r="R65" s="614"/>
      <c r="S65" s="614">
        <v>1743</v>
      </c>
      <c r="T65" s="614">
        <v>18</v>
      </c>
      <c r="U65" s="614"/>
      <c r="V65" s="614">
        <v>777</v>
      </c>
      <c r="W65" s="614">
        <v>19</v>
      </c>
      <c r="X65" s="614"/>
      <c r="Y65" s="614">
        <v>219</v>
      </c>
      <c r="Z65" s="614">
        <v>7</v>
      </c>
      <c r="AA65" s="614"/>
      <c r="AB65" s="614">
        <v>50</v>
      </c>
      <c r="AC65" s="614" t="s">
        <v>1598</v>
      </c>
      <c r="AD65" s="614"/>
      <c r="AE65" s="614">
        <v>2</v>
      </c>
      <c r="AF65" s="614" t="s">
        <v>1599</v>
      </c>
      <c r="AH65" s="282"/>
    </row>
    <row r="66" spans="1:34" ht="21" customHeight="1" x14ac:dyDescent="0.4">
      <c r="A66" s="607"/>
      <c r="B66" s="601"/>
      <c r="C66" s="609"/>
      <c r="D66" s="609"/>
      <c r="E66" s="609"/>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H66" s="282"/>
    </row>
    <row r="67" spans="1:34" ht="21" customHeight="1" x14ac:dyDescent="0.4">
      <c r="A67" s="607"/>
      <c r="B67" s="601" t="s">
        <v>2727</v>
      </c>
      <c r="C67" s="603">
        <v>18665</v>
      </c>
      <c r="D67" s="603">
        <v>17804</v>
      </c>
      <c r="E67" s="603">
        <v>861</v>
      </c>
      <c r="F67" s="614"/>
      <c r="G67" s="614">
        <v>28</v>
      </c>
      <c r="H67" s="614">
        <v>4</v>
      </c>
      <c r="I67" s="614"/>
      <c r="J67" s="614">
        <v>366</v>
      </c>
      <c r="K67" s="614">
        <v>7</v>
      </c>
      <c r="L67" s="614"/>
      <c r="M67" s="614">
        <v>3820</v>
      </c>
      <c r="N67" s="614">
        <v>201</v>
      </c>
      <c r="O67" s="614"/>
      <c r="P67" s="614">
        <v>6445</v>
      </c>
      <c r="Q67" s="614">
        <v>298</v>
      </c>
      <c r="R67" s="614"/>
      <c r="S67" s="614">
        <v>4334</v>
      </c>
      <c r="T67" s="614">
        <v>191</v>
      </c>
      <c r="U67" s="614"/>
      <c r="V67" s="614">
        <v>2096</v>
      </c>
      <c r="W67" s="614">
        <v>107</v>
      </c>
      <c r="X67" s="614"/>
      <c r="Y67" s="614">
        <v>601</v>
      </c>
      <c r="Z67" s="614">
        <v>47</v>
      </c>
      <c r="AA67" s="614"/>
      <c r="AB67" s="614">
        <v>113</v>
      </c>
      <c r="AC67" s="614">
        <v>5</v>
      </c>
      <c r="AD67" s="614"/>
      <c r="AE67" s="614">
        <v>1</v>
      </c>
      <c r="AF67" s="614">
        <v>1</v>
      </c>
      <c r="AH67" s="282"/>
    </row>
    <row r="68" spans="1:34" ht="21" customHeight="1" thickBot="1" x14ac:dyDescent="0.45">
      <c r="A68" s="617"/>
      <c r="B68" s="617"/>
      <c r="C68" s="618"/>
      <c r="D68" s="618"/>
      <c r="E68" s="618"/>
      <c r="F68" s="439"/>
      <c r="G68" s="439"/>
      <c r="H68" s="439"/>
      <c r="I68" s="439"/>
      <c r="J68" s="439"/>
      <c r="K68" s="439"/>
      <c r="L68" s="439"/>
      <c r="M68" s="439"/>
      <c r="N68" s="439"/>
      <c r="O68" s="439"/>
      <c r="P68" s="439"/>
      <c r="Q68" s="439"/>
      <c r="R68" s="439"/>
      <c r="S68" s="439"/>
      <c r="T68" s="596"/>
      <c r="U68" s="439"/>
      <c r="V68" s="596"/>
      <c r="W68" s="439"/>
      <c r="X68" s="439"/>
      <c r="Y68" s="439"/>
      <c r="Z68" s="439"/>
      <c r="AA68" s="439"/>
      <c r="AB68" s="596"/>
      <c r="AC68" s="439"/>
      <c r="AD68" s="439"/>
      <c r="AE68" s="596"/>
      <c r="AF68" s="439"/>
      <c r="AG68" s="619"/>
      <c r="AH68" s="282"/>
    </row>
    <row r="69" spans="1:34" ht="21" customHeight="1" x14ac:dyDescent="0.4">
      <c r="A69" s="411"/>
      <c r="B69" s="411"/>
      <c r="C69" s="411"/>
      <c r="D69" s="411"/>
      <c r="E69" s="411"/>
      <c r="F69" s="411"/>
      <c r="G69" s="411"/>
      <c r="H69" s="411"/>
      <c r="I69" s="411"/>
      <c r="J69" s="411"/>
      <c r="K69" s="411"/>
      <c r="L69" s="411"/>
      <c r="M69" s="411"/>
      <c r="N69" s="411"/>
      <c r="O69" s="411"/>
      <c r="P69" s="411"/>
      <c r="Q69" s="411"/>
      <c r="R69" s="411"/>
      <c r="S69" s="411"/>
      <c r="T69" s="593"/>
      <c r="U69" s="411"/>
      <c r="V69" s="593"/>
      <c r="W69" s="411"/>
      <c r="X69" s="411"/>
      <c r="Y69" s="411"/>
      <c r="Z69" s="411"/>
      <c r="AA69" s="411"/>
      <c r="AB69" s="593"/>
      <c r="AC69" s="411"/>
      <c r="AD69" s="411"/>
      <c r="AE69" s="593"/>
      <c r="AF69" s="411"/>
      <c r="AG69" s="411"/>
      <c r="AH69" s="282"/>
    </row>
    <row r="70" spans="1:34" ht="21" customHeight="1" x14ac:dyDescent="0.4">
      <c r="A70" s="419" t="s">
        <v>2659</v>
      </c>
      <c r="B70" s="416"/>
      <c r="C70" s="411"/>
      <c r="D70" s="411"/>
      <c r="E70" s="411"/>
      <c r="F70" s="411"/>
      <c r="G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282"/>
    </row>
    <row r="71" spans="1:34" ht="43.5" customHeight="1" x14ac:dyDescent="0.4">
      <c r="A71" s="411"/>
      <c r="B71" s="1333">
        <v>49</v>
      </c>
      <c r="C71" s="1334"/>
      <c r="D71" s="1334"/>
      <c r="E71" s="1334"/>
      <c r="F71" s="1334"/>
      <c r="G71" s="1334"/>
      <c r="H71" s="1334"/>
      <c r="I71" s="1334"/>
      <c r="J71" s="1334"/>
      <c r="K71" s="1334"/>
      <c r="L71" s="1334"/>
      <c r="M71" s="1334"/>
      <c r="N71" s="1334"/>
      <c r="O71" s="1334"/>
      <c r="P71" s="1334"/>
      <c r="Q71" s="1334"/>
      <c r="R71" s="1334"/>
      <c r="S71" s="1334"/>
      <c r="T71" s="1334"/>
      <c r="U71" s="1334"/>
      <c r="V71" s="1334"/>
      <c r="W71" s="1334"/>
      <c r="X71" s="1334"/>
      <c r="Y71" s="1334"/>
      <c r="Z71" s="1334"/>
      <c r="AA71" s="1334"/>
      <c r="AB71" s="1334"/>
      <c r="AC71" s="1334"/>
      <c r="AD71" s="1334"/>
      <c r="AE71" s="1334"/>
      <c r="AF71" s="1334"/>
      <c r="AG71" s="1334"/>
      <c r="AH71" s="1335"/>
    </row>
    <row r="72" spans="1:34" ht="26.25" x14ac:dyDescent="0.4">
      <c r="A72" s="419" t="s">
        <v>502</v>
      </c>
      <c r="B72" s="411"/>
      <c r="C72" s="411"/>
      <c r="D72" s="411"/>
      <c r="E72" s="411"/>
      <c r="F72" s="411"/>
      <c r="G72" s="411"/>
      <c r="H72" s="411"/>
      <c r="I72" s="411"/>
      <c r="J72" s="411"/>
      <c r="K72" s="411"/>
      <c r="L72" s="411"/>
      <c r="M72" s="411"/>
      <c r="N72" s="411"/>
      <c r="O72" s="411"/>
      <c r="P72" s="411"/>
      <c r="Q72" s="412"/>
      <c r="R72" s="411"/>
      <c r="S72" s="411" t="s">
        <v>188</v>
      </c>
      <c r="T72" s="592"/>
      <c r="U72" s="412"/>
      <c r="V72" s="593"/>
      <c r="W72" s="411"/>
      <c r="X72" s="411"/>
      <c r="Y72" s="411"/>
      <c r="Z72" s="411"/>
      <c r="AA72" s="411"/>
      <c r="AB72" s="593"/>
      <c r="AC72" s="411"/>
      <c r="AD72" s="411"/>
      <c r="AE72" s="593"/>
      <c r="AF72" s="411"/>
      <c r="AG72" s="411"/>
      <c r="AH72" s="282"/>
    </row>
    <row r="73" spans="1:34" ht="21" customHeight="1" x14ac:dyDescent="0.4">
      <c r="A73" s="412"/>
      <c r="B73" s="594"/>
      <c r="C73" s="412"/>
      <c r="D73" s="412"/>
      <c r="E73" s="412"/>
      <c r="F73" s="412"/>
      <c r="G73" s="412"/>
      <c r="H73" s="412"/>
      <c r="I73" s="412"/>
      <c r="J73" s="412"/>
      <c r="K73" s="412"/>
      <c r="L73" s="412"/>
      <c r="M73" s="412"/>
      <c r="N73" s="412"/>
      <c r="O73" s="412"/>
      <c r="P73" s="412"/>
      <c r="Q73" s="412"/>
      <c r="R73" s="412"/>
      <c r="S73" s="412"/>
      <c r="T73" s="592"/>
      <c r="U73" s="412"/>
      <c r="V73" s="592"/>
      <c r="W73" s="412"/>
      <c r="X73" s="412"/>
      <c r="Y73" s="412"/>
      <c r="Z73" s="412"/>
      <c r="AA73" s="412"/>
      <c r="AB73" s="592"/>
      <c r="AC73" s="412"/>
      <c r="AD73" s="412"/>
      <c r="AE73" s="412"/>
      <c r="AF73" s="412"/>
      <c r="AG73" s="412"/>
      <c r="AH73" s="282"/>
    </row>
    <row r="74" spans="1:34" ht="21" customHeight="1" thickBot="1" x14ac:dyDescent="0.45">
      <c r="A74" s="439"/>
      <c r="B74" s="595"/>
      <c r="C74" s="439"/>
      <c r="D74" s="439"/>
      <c r="E74" s="439"/>
      <c r="F74" s="439"/>
      <c r="G74" s="439"/>
      <c r="H74" s="439"/>
      <c r="I74" s="439"/>
      <c r="J74" s="439"/>
      <c r="K74" s="439"/>
      <c r="L74" s="439"/>
      <c r="M74" s="439"/>
      <c r="N74" s="439"/>
      <c r="O74" s="439"/>
      <c r="P74" s="439"/>
      <c r="Q74" s="439"/>
      <c r="R74" s="439"/>
      <c r="S74" s="439"/>
      <c r="T74" s="596"/>
      <c r="U74" s="439"/>
      <c r="V74" s="596"/>
      <c r="W74" s="439"/>
      <c r="X74" s="439"/>
      <c r="Y74" s="439"/>
      <c r="Z74" s="439"/>
      <c r="AA74" s="439"/>
      <c r="AB74" s="596"/>
      <c r="AC74" s="439"/>
      <c r="AD74" s="439"/>
      <c r="AE74" s="439"/>
      <c r="AF74" s="439"/>
      <c r="AG74" s="439"/>
      <c r="AH74" s="282"/>
    </row>
    <row r="75" spans="1:34" ht="21" customHeight="1" x14ac:dyDescent="0.4">
      <c r="A75" s="411"/>
      <c r="B75" s="412"/>
      <c r="C75" s="412"/>
      <c r="D75" s="412"/>
      <c r="E75" s="412"/>
      <c r="F75" s="412"/>
      <c r="G75" s="412"/>
      <c r="H75" s="412"/>
      <c r="I75" s="412"/>
      <c r="J75" s="412"/>
      <c r="K75" s="412"/>
      <c r="L75" s="412"/>
      <c r="M75" s="412"/>
      <c r="N75" s="412"/>
      <c r="O75" s="412"/>
      <c r="P75" s="412"/>
      <c r="Q75" s="412"/>
      <c r="R75" s="412"/>
      <c r="S75" s="412"/>
      <c r="T75" s="592"/>
      <c r="U75" s="412"/>
      <c r="V75" s="592"/>
      <c r="W75" s="412"/>
      <c r="X75" s="412"/>
      <c r="Y75" s="412"/>
      <c r="Z75" s="412"/>
      <c r="AA75" s="412"/>
      <c r="AB75" s="592"/>
      <c r="AC75" s="412"/>
      <c r="AD75" s="411"/>
      <c r="AE75" s="592"/>
      <c r="AF75" s="412"/>
      <c r="AG75" s="411"/>
      <c r="AH75" s="282"/>
    </row>
    <row r="76" spans="1:34" ht="21" customHeight="1" x14ac:dyDescent="0.4">
      <c r="A76" s="411"/>
      <c r="B76" s="411"/>
      <c r="C76" s="795"/>
      <c r="D76" s="795"/>
      <c r="E76" s="795"/>
      <c r="F76" s="795"/>
      <c r="G76" s="795"/>
      <c r="H76" s="795"/>
      <c r="I76" s="795"/>
      <c r="J76" s="795"/>
      <c r="K76" s="795"/>
      <c r="L76" s="795"/>
      <c r="M76" s="795"/>
      <c r="N76" s="795"/>
      <c r="O76" s="795"/>
      <c r="P76" s="795"/>
      <c r="Q76" s="795"/>
      <c r="R76" s="795"/>
      <c r="S76" s="795" t="s">
        <v>2695</v>
      </c>
      <c r="T76" s="795"/>
      <c r="U76" s="795"/>
      <c r="V76" s="795"/>
      <c r="W76" s="795"/>
      <c r="X76" s="795"/>
      <c r="Y76" s="795"/>
      <c r="Z76" s="795"/>
      <c r="AA76" s="795"/>
      <c r="AB76" s="795"/>
      <c r="AC76" s="795"/>
      <c r="AD76" s="795"/>
      <c r="AE76" s="795"/>
      <c r="AF76" s="795"/>
      <c r="AG76" s="411"/>
      <c r="AH76" s="282"/>
    </row>
    <row r="77" spans="1:34" ht="21" customHeight="1" x14ac:dyDescent="0.4">
      <c r="A77" s="411"/>
      <c r="B77" s="411"/>
      <c r="C77" s="412"/>
      <c r="D77" s="412"/>
      <c r="E77" s="412"/>
      <c r="F77" s="412"/>
      <c r="G77" s="412"/>
      <c r="H77" s="412"/>
      <c r="I77" s="412"/>
      <c r="J77" s="412"/>
      <c r="K77" s="412"/>
      <c r="L77" s="412"/>
      <c r="M77" s="412"/>
      <c r="N77" s="594"/>
      <c r="O77" s="594"/>
      <c r="P77" s="412"/>
      <c r="Q77" s="412"/>
      <c r="R77" s="412"/>
      <c r="S77" s="412"/>
      <c r="T77" s="592"/>
      <c r="U77" s="412"/>
      <c r="V77" s="592"/>
      <c r="W77" s="412"/>
      <c r="X77" s="412"/>
      <c r="Y77" s="412"/>
      <c r="Z77" s="412"/>
      <c r="AA77" s="412"/>
      <c r="AB77" s="592"/>
      <c r="AC77" s="412"/>
      <c r="AD77" s="412"/>
      <c r="AE77" s="592"/>
      <c r="AF77" s="412"/>
      <c r="AG77" s="411"/>
      <c r="AH77" s="282"/>
    </row>
    <row r="78" spans="1:34" ht="21" customHeight="1" x14ac:dyDescent="0.4">
      <c r="A78" s="419"/>
      <c r="B78" s="419"/>
      <c r="C78" s="597" t="s">
        <v>1600</v>
      </c>
      <c r="D78" s="437"/>
      <c r="E78" s="437"/>
      <c r="F78" s="411"/>
      <c r="G78" s="598" t="s">
        <v>1601</v>
      </c>
      <c r="H78" s="437"/>
      <c r="I78" s="411"/>
      <c r="J78" s="437" t="s">
        <v>1602</v>
      </c>
      <c r="K78" s="437"/>
      <c r="L78" s="411"/>
      <c r="M78" s="437" t="s">
        <v>1603</v>
      </c>
      <c r="N78" s="437"/>
      <c r="O78" s="411"/>
      <c r="P78" s="437" t="s">
        <v>1604</v>
      </c>
      <c r="Q78" s="437"/>
      <c r="R78" s="437"/>
      <c r="S78" s="437" t="s">
        <v>1605</v>
      </c>
      <c r="T78" s="599"/>
      <c r="U78" s="411"/>
      <c r="V78" s="599" t="s">
        <v>1606</v>
      </c>
      <c r="W78" s="437"/>
      <c r="X78" s="411"/>
      <c r="Y78" s="437" t="s">
        <v>1607</v>
      </c>
      <c r="Z78" s="437"/>
      <c r="AA78" s="411"/>
      <c r="AB78" s="599" t="s">
        <v>1608</v>
      </c>
      <c r="AC78" s="437"/>
      <c r="AD78" s="411"/>
      <c r="AE78" s="1332" t="s">
        <v>1609</v>
      </c>
      <c r="AF78" s="1332"/>
      <c r="AG78" s="411"/>
      <c r="AH78" s="282"/>
    </row>
    <row r="79" spans="1:34" ht="21" customHeight="1" x14ac:dyDescent="0.4">
      <c r="A79" s="419"/>
      <c r="B79" s="419"/>
      <c r="C79" s="417"/>
      <c r="D79" s="417"/>
      <c r="E79" s="417"/>
      <c r="F79" s="411"/>
      <c r="G79" s="417"/>
      <c r="H79" s="417"/>
      <c r="I79" s="411"/>
      <c r="J79" s="417"/>
      <c r="K79" s="417"/>
      <c r="L79" s="411"/>
      <c r="M79" s="417"/>
      <c r="N79" s="417"/>
      <c r="O79" s="411"/>
      <c r="P79" s="417"/>
      <c r="Q79" s="417"/>
      <c r="R79" s="600"/>
      <c r="S79" s="417"/>
      <c r="T79" s="417"/>
      <c r="U79" s="411"/>
      <c r="V79" s="417"/>
      <c r="W79" s="417"/>
      <c r="X79" s="411"/>
      <c r="Y79" s="417"/>
      <c r="Z79" s="417"/>
      <c r="AA79" s="411"/>
      <c r="AB79" s="417"/>
      <c r="AC79" s="417"/>
      <c r="AD79" s="411"/>
      <c r="AE79" s="417"/>
      <c r="AF79" s="417"/>
      <c r="AG79" s="411"/>
      <c r="AH79" s="282"/>
    </row>
    <row r="80" spans="1:34" ht="21" customHeight="1" x14ac:dyDescent="0.4">
      <c r="A80" s="571"/>
      <c r="B80" s="797" t="s">
        <v>2675</v>
      </c>
      <c r="C80" s="435" t="s">
        <v>2559</v>
      </c>
      <c r="D80" s="435" t="s">
        <v>2697</v>
      </c>
      <c r="E80" s="435" t="s">
        <v>2696</v>
      </c>
      <c r="F80" s="435"/>
      <c r="G80" s="435" t="s">
        <v>2697</v>
      </c>
      <c r="H80" s="435" t="s">
        <v>2696</v>
      </c>
      <c r="I80" s="435"/>
      <c r="J80" s="435" t="s">
        <v>2697</v>
      </c>
      <c r="K80" s="435" t="s">
        <v>2696</v>
      </c>
      <c r="L80" s="435"/>
      <c r="M80" s="435" t="s">
        <v>2697</v>
      </c>
      <c r="N80" s="435" t="s">
        <v>2696</v>
      </c>
      <c r="O80" s="435"/>
      <c r="P80" s="435" t="s">
        <v>2697</v>
      </c>
      <c r="Q80" s="435" t="s">
        <v>2696</v>
      </c>
      <c r="R80" s="435"/>
      <c r="S80" s="435" t="s">
        <v>2697</v>
      </c>
      <c r="T80" s="435" t="s">
        <v>2696</v>
      </c>
      <c r="U80" s="435"/>
      <c r="V80" s="435" t="s">
        <v>2697</v>
      </c>
      <c r="W80" s="435" t="s">
        <v>2696</v>
      </c>
      <c r="X80" s="435"/>
      <c r="Y80" s="435" t="s">
        <v>2697</v>
      </c>
      <c r="Z80" s="435" t="s">
        <v>2696</v>
      </c>
      <c r="AA80" s="435"/>
      <c r="AB80" s="435" t="s">
        <v>2697</v>
      </c>
      <c r="AC80" s="435" t="s">
        <v>2696</v>
      </c>
      <c r="AD80" s="571"/>
      <c r="AE80" s="435" t="s">
        <v>2697</v>
      </c>
      <c r="AF80" s="435" t="s">
        <v>2696</v>
      </c>
      <c r="AH80" s="282"/>
    </row>
    <row r="81" spans="1:34" ht="21" customHeight="1" x14ac:dyDescent="0.4">
      <c r="A81" s="412"/>
      <c r="B81" s="798"/>
      <c r="C81" s="414"/>
      <c r="D81" s="414"/>
      <c r="E81" s="414"/>
      <c r="F81" s="414"/>
      <c r="G81" s="414"/>
      <c r="H81" s="414"/>
      <c r="I81" s="414"/>
      <c r="J81" s="414"/>
      <c r="K81" s="414"/>
      <c r="L81" s="414"/>
      <c r="M81" s="414"/>
      <c r="N81" s="414"/>
      <c r="O81" s="414"/>
      <c r="P81" s="414"/>
      <c r="Q81" s="414"/>
      <c r="R81" s="414"/>
      <c r="S81" s="411"/>
      <c r="T81" s="593"/>
      <c r="U81" s="414"/>
      <c r="V81" s="593"/>
      <c r="W81" s="411"/>
      <c r="X81" s="414"/>
      <c r="Y81" s="411"/>
      <c r="Z81" s="411"/>
      <c r="AA81" s="414"/>
      <c r="AB81" s="593"/>
      <c r="AC81" s="411"/>
      <c r="AD81" s="411"/>
      <c r="AE81" s="593"/>
      <c r="AF81" s="411"/>
      <c r="AG81" s="416"/>
      <c r="AH81" s="282"/>
    </row>
    <row r="82" spans="1:34" ht="21" customHeight="1" x14ac:dyDescent="0.4">
      <c r="B82" s="601" t="s">
        <v>1610</v>
      </c>
      <c r="C82" s="603">
        <v>170733</v>
      </c>
      <c r="D82" s="603">
        <v>164448</v>
      </c>
      <c r="E82" s="603">
        <v>6285</v>
      </c>
      <c r="F82" s="604"/>
      <c r="G82" s="604">
        <v>982</v>
      </c>
      <c r="H82" s="604">
        <v>46</v>
      </c>
      <c r="I82" s="604"/>
      <c r="J82" s="604">
        <v>6413</v>
      </c>
      <c r="K82" s="604">
        <v>154</v>
      </c>
      <c r="L82" s="604"/>
      <c r="M82" s="604">
        <v>42517</v>
      </c>
      <c r="N82" s="604">
        <v>1510</v>
      </c>
      <c r="O82" s="604"/>
      <c r="P82" s="604">
        <v>55722</v>
      </c>
      <c r="Q82" s="604">
        <v>2086</v>
      </c>
      <c r="R82" s="604"/>
      <c r="S82" s="604">
        <v>35528</v>
      </c>
      <c r="T82" s="604">
        <v>1513</v>
      </c>
      <c r="U82" s="605"/>
      <c r="V82" s="604">
        <v>17027</v>
      </c>
      <c r="W82" s="604">
        <v>714</v>
      </c>
      <c r="X82" s="605"/>
      <c r="Y82" s="604">
        <v>5143</v>
      </c>
      <c r="Z82" s="604">
        <v>212</v>
      </c>
      <c r="AA82" s="605"/>
      <c r="AB82" s="604">
        <v>1065</v>
      </c>
      <c r="AC82" s="604">
        <v>49</v>
      </c>
      <c r="AD82" s="606"/>
      <c r="AE82" s="604">
        <v>51</v>
      </c>
      <c r="AF82" s="604">
        <v>1</v>
      </c>
      <c r="AG82" s="418"/>
      <c r="AH82" s="282"/>
    </row>
    <row r="83" spans="1:34" ht="21" customHeight="1" x14ac:dyDescent="0.4">
      <c r="A83" s="607"/>
      <c r="B83" s="608"/>
      <c r="C83" s="609"/>
      <c r="D83" s="609"/>
      <c r="E83" s="609"/>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418"/>
      <c r="AH83" s="282"/>
    </row>
    <row r="84" spans="1:34" ht="21" customHeight="1" x14ac:dyDescent="0.4">
      <c r="A84" s="607"/>
      <c r="B84" s="601" t="s">
        <v>2698</v>
      </c>
      <c r="C84" s="603">
        <v>8887</v>
      </c>
      <c r="D84" s="603">
        <v>8703</v>
      </c>
      <c r="E84" s="603">
        <v>184</v>
      </c>
      <c r="F84" s="606"/>
      <c r="G84" s="606">
        <v>56</v>
      </c>
      <c r="H84" s="606">
        <v>2</v>
      </c>
      <c r="I84" s="606"/>
      <c r="J84" s="606">
        <v>514</v>
      </c>
      <c r="K84" s="606">
        <v>9</v>
      </c>
      <c r="L84" s="606"/>
      <c r="M84" s="606">
        <v>2376</v>
      </c>
      <c r="N84" s="606">
        <v>49</v>
      </c>
      <c r="O84" s="606"/>
      <c r="P84" s="606">
        <v>2979</v>
      </c>
      <c r="Q84" s="606">
        <v>70</v>
      </c>
      <c r="R84" s="606"/>
      <c r="S84" s="606">
        <v>1641</v>
      </c>
      <c r="T84" s="606">
        <v>32</v>
      </c>
      <c r="U84" s="606"/>
      <c r="V84" s="606">
        <v>780</v>
      </c>
      <c r="W84" s="606">
        <v>15</v>
      </c>
      <c r="X84" s="606"/>
      <c r="Y84" s="606">
        <v>284</v>
      </c>
      <c r="Z84" s="606">
        <v>6</v>
      </c>
      <c r="AA84" s="606"/>
      <c r="AB84" s="606">
        <v>73</v>
      </c>
      <c r="AC84" s="606">
        <v>1</v>
      </c>
      <c r="AD84" s="606"/>
      <c r="AE84" s="606" t="s">
        <v>1611</v>
      </c>
      <c r="AF84" s="606" t="s">
        <v>1612</v>
      </c>
      <c r="AH84" s="282"/>
    </row>
    <row r="85" spans="1:34" ht="21" customHeight="1" x14ac:dyDescent="0.4">
      <c r="A85" s="607"/>
      <c r="B85" s="601"/>
      <c r="C85" s="603"/>
      <c r="D85" s="603"/>
      <c r="E85" s="603"/>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H85" s="282"/>
    </row>
    <row r="86" spans="1:34" ht="21" customHeight="1" x14ac:dyDescent="0.4">
      <c r="A86" s="607"/>
      <c r="B86" s="601" t="s">
        <v>2699</v>
      </c>
      <c r="C86" s="603">
        <v>24806</v>
      </c>
      <c r="D86" s="603">
        <v>24239</v>
      </c>
      <c r="E86" s="603">
        <v>567</v>
      </c>
      <c r="F86" s="606"/>
      <c r="G86" s="606">
        <v>28</v>
      </c>
      <c r="H86" s="606">
        <v>1</v>
      </c>
      <c r="I86" s="606"/>
      <c r="J86" s="606">
        <v>315</v>
      </c>
      <c r="K86" s="606">
        <v>2</v>
      </c>
      <c r="L86" s="606"/>
      <c r="M86" s="606">
        <v>5756</v>
      </c>
      <c r="N86" s="606">
        <v>104</v>
      </c>
      <c r="O86" s="606"/>
      <c r="P86" s="606">
        <v>8774</v>
      </c>
      <c r="Q86" s="606">
        <v>183</v>
      </c>
      <c r="R86" s="606"/>
      <c r="S86" s="606">
        <v>5603</v>
      </c>
      <c r="T86" s="606">
        <v>165</v>
      </c>
      <c r="U86" s="606"/>
      <c r="V86" s="606">
        <v>2779</v>
      </c>
      <c r="W86" s="606">
        <v>79</v>
      </c>
      <c r="X86" s="606"/>
      <c r="Y86" s="606">
        <v>832</v>
      </c>
      <c r="Z86" s="606">
        <v>25</v>
      </c>
      <c r="AA86" s="606"/>
      <c r="AB86" s="606">
        <v>148</v>
      </c>
      <c r="AC86" s="606">
        <v>8</v>
      </c>
      <c r="AD86" s="606"/>
      <c r="AE86" s="606">
        <v>4</v>
      </c>
      <c r="AF86" s="606" t="s">
        <v>1613</v>
      </c>
      <c r="AH86" s="282"/>
    </row>
    <row r="87" spans="1:34" ht="21" customHeight="1" x14ac:dyDescent="0.4">
      <c r="A87" s="607"/>
      <c r="B87" s="601"/>
      <c r="C87" s="603"/>
      <c r="D87" s="603"/>
      <c r="E87" s="603"/>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H87" s="282"/>
    </row>
    <row r="88" spans="1:34" ht="21" customHeight="1" x14ac:dyDescent="0.4">
      <c r="A88" s="607"/>
      <c r="B88" s="601" t="s">
        <v>2700</v>
      </c>
      <c r="C88" s="603">
        <v>5534</v>
      </c>
      <c r="D88" s="603">
        <v>5477</v>
      </c>
      <c r="E88" s="603">
        <v>57</v>
      </c>
      <c r="F88" s="606"/>
      <c r="G88" s="606">
        <v>210</v>
      </c>
      <c r="H88" s="606" t="s">
        <v>1614</v>
      </c>
      <c r="I88" s="606"/>
      <c r="J88" s="606">
        <v>623</v>
      </c>
      <c r="K88" s="606">
        <v>3</v>
      </c>
      <c r="L88" s="606"/>
      <c r="M88" s="606">
        <v>1584</v>
      </c>
      <c r="N88" s="606">
        <v>5</v>
      </c>
      <c r="O88" s="606"/>
      <c r="P88" s="606">
        <v>1421</v>
      </c>
      <c r="Q88" s="606">
        <v>19</v>
      </c>
      <c r="R88" s="606"/>
      <c r="S88" s="606">
        <v>904</v>
      </c>
      <c r="T88" s="606">
        <v>13</v>
      </c>
      <c r="U88" s="606"/>
      <c r="V88" s="606">
        <v>456</v>
      </c>
      <c r="W88" s="606">
        <v>15</v>
      </c>
      <c r="X88" s="606"/>
      <c r="Y88" s="606">
        <v>215</v>
      </c>
      <c r="Z88" s="606" t="s">
        <v>1615</v>
      </c>
      <c r="AA88" s="606"/>
      <c r="AB88" s="606">
        <v>61</v>
      </c>
      <c r="AC88" s="606">
        <v>2</v>
      </c>
      <c r="AD88" s="606"/>
      <c r="AE88" s="606">
        <v>3</v>
      </c>
      <c r="AF88" s="606" t="s">
        <v>1616</v>
      </c>
      <c r="AH88" s="282"/>
    </row>
    <row r="89" spans="1:34" ht="21" customHeight="1" x14ac:dyDescent="0.4">
      <c r="A89" s="607"/>
      <c r="B89" s="601"/>
      <c r="C89" s="603"/>
      <c r="D89" s="603"/>
      <c r="E89" s="603"/>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H89" s="282"/>
    </row>
    <row r="90" spans="1:34" ht="21" customHeight="1" x14ac:dyDescent="0.4">
      <c r="A90" s="607"/>
      <c r="B90" s="601" t="s">
        <v>2701</v>
      </c>
      <c r="C90" s="603">
        <v>3386</v>
      </c>
      <c r="D90" s="603">
        <v>3290</v>
      </c>
      <c r="E90" s="603">
        <v>96</v>
      </c>
      <c r="F90" s="606"/>
      <c r="G90" s="606">
        <v>29</v>
      </c>
      <c r="H90" s="606" t="s">
        <v>1617</v>
      </c>
      <c r="I90" s="606"/>
      <c r="J90" s="606">
        <v>94</v>
      </c>
      <c r="K90" s="606">
        <v>4</v>
      </c>
      <c r="L90" s="606"/>
      <c r="M90" s="606">
        <v>1113</v>
      </c>
      <c r="N90" s="606">
        <v>11</v>
      </c>
      <c r="O90" s="606"/>
      <c r="P90" s="606">
        <v>1294</v>
      </c>
      <c r="Q90" s="606">
        <v>38</v>
      </c>
      <c r="R90" s="606"/>
      <c r="S90" s="606">
        <v>508</v>
      </c>
      <c r="T90" s="606">
        <v>26</v>
      </c>
      <c r="U90" s="606"/>
      <c r="V90" s="606">
        <v>182</v>
      </c>
      <c r="W90" s="606">
        <v>13</v>
      </c>
      <c r="X90" s="606"/>
      <c r="Y90" s="606">
        <v>58</v>
      </c>
      <c r="Z90" s="606">
        <v>3</v>
      </c>
      <c r="AA90" s="606"/>
      <c r="AB90" s="606">
        <v>10</v>
      </c>
      <c r="AC90" s="606">
        <v>1</v>
      </c>
      <c r="AD90" s="606"/>
      <c r="AE90" s="606">
        <v>2</v>
      </c>
      <c r="AF90" s="606" t="s">
        <v>1618</v>
      </c>
      <c r="AH90" s="282"/>
    </row>
    <row r="91" spans="1:34" ht="21" customHeight="1" x14ac:dyDescent="0.4">
      <c r="A91" s="607"/>
      <c r="B91" s="601"/>
      <c r="C91" s="603"/>
      <c r="D91" s="603"/>
      <c r="E91" s="603"/>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H91" s="282"/>
    </row>
    <row r="92" spans="1:34" ht="21" customHeight="1" x14ac:dyDescent="0.4">
      <c r="A92" s="607"/>
      <c r="B92" s="601" t="s">
        <v>2702</v>
      </c>
      <c r="C92" s="603">
        <v>3428</v>
      </c>
      <c r="D92" s="603">
        <v>3300</v>
      </c>
      <c r="E92" s="603">
        <v>128</v>
      </c>
      <c r="F92" s="606"/>
      <c r="G92" s="606" t="s">
        <v>1619</v>
      </c>
      <c r="H92" s="606" t="s">
        <v>1620</v>
      </c>
      <c r="I92" s="606"/>
      <c r="J92" s="606">
        <v>10</v>
      </c>
      <c r="K92" s="606" t="s">
        <v>1621</v>
      </c>
      <c r="L92" s="606"/>
      <c r="M92" s="606">
        <v>483</v>
      </c>
      <c r="N92" s="606">
        <v>18</v>
      </c>
      <c r="O92" s="606"/>
      <c r="P92" s="606">
        <v>1143</v>
      </c>
      <c r="Q92" s="606">
        <v>40</v>
      </c>
      <c r="R92" s="606"/>
      <c r="S92" s="606">
        <v>932</v>
      </c>
      <c r="T92" s="606">
        <v>44</v>
      </c>
      <c r="U92" s="606"/>
      <c r="V92" s="606">
        <v>517</v>
      </c>
      <c r="W92" s="606">
        <v>15</v>
      </c>
      <c r="X92" s="606"/>
      <c r="Y92" s="606">
        <v>174</v>
      </c>
      <c r="Z92" s="606">
        <v>10</v>
      </c>
      <c r="AA92" s="606"/>
      <c r="AB92" s="606">
        <v>41</v>
      </c>
      <c r="AC92" s="606">
        <v>1</v>
      </c>
      <c r="AD92" s="606"/>
      <c r="AE92" s="606" t="s">
        <v>1622</v>
      </c>
      <c r="AF92" s="606" t="s">
        <v>1623</v>
      </c>
      <c r="AH92" s="282"/>
    </row>
    <row r="93" spans="1:34" ht="21" customHeight="1" x14ac:dyDescent="0.4">
      <c r="A93" s="607"/>
      <c r="B93" s="601"/>
      <c r="C93" s="603"/>
      <c r="D93" s="603"/>
      <c r="E93" s="603"/>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H93" s="282"/>
    </row>
    <row r="94" spans="1:34" ht="21" customHeight="1" x14ac:dyDescent="0.4">
      <c r="A94" s="607"/>
      <c r="B94" s="601" t="s">
        <v>2703</v>
      </c>
      <c r="C94" s="603">
        <v>29907</v>
      </c>
      <c r="D94" s="603">
        <v>27965</v>
      </c>
      <c r="E94" s="603">
        <v>1942</v>
      </c>
      <c r="F94" s="606"/>
      <c r="G94" s="606">
        <v>366</v>
      </c>
      <c r="H94" s="606">
        <v>30</v>
      </c>
      <c r="I94" s="606"/>
      <c r="J94" s="606">
        <v>2728</v>
      </c>
      <c r="K94" s="606">
        <v>94</v>
      </c>
      <c r="L94" s="606"/>
      <c r="M94" s="606">
        <v>11988</v>
      </c>
      <c r="N94" s="606">
        <v>638</v>
      </c>
      <c r="O94" s="606"/>
      <c r="P94" s="606">
        <v>8257</v>
      </c>
      <c r="Q94" s="606">
        <v>636</v>
      </c>
      <c r="R94" s="606"/>
      <c r="S94" s="606">
        <v>3265</v>
      </c>
      <c r="T94" s="606">
        <v>355</v>
      </c>
      <c r="U94" s="606"/>
      <c r="V94" s="606">
        <v>1060</v>
      </c>
      <c r="W94" s="606">
        <v>143</v>
      </c>
      <c r="X94" s="606"/>
      <c r="Y94" s="606">
        <v>261</v>
      </c>
      <c r="Z94" s="606">
        <v>37</v>
      </c>
      <c r="AA94" s="606"/>
      <c r="AB94" s="606">
        <v>31</v>
      </c>
      <c r="AC94" s="606">
        <v>9</v>
      </c>
      <c r="AD94" s="606"/>
      <c r="AE94" s="606">
        <v>9</v>
      </c>
      <c r="AF94" s="606" t="s">
        <v>1624</v>
      </c>
      <c r="AH94" s="282"/>
    </row>
    <row r="95" spans="1:34" ht="21" customHeight="1" x14ac:dyDescent="0.4">
      <c r="A95" s="607"/>
      <c r="B95" s="601"/>
      <c r="C95" s="603"/>
      <c r="D95" s="603"/>
      <c r="E95" s="603"/>
      <c r="F95" s="606"/>
      <c r="G95" s="606"/>
      <c r="H95" s="606"/>
      <c r="I95" s="606"/>
      <c r="J95" s="606"/>
      <c r="K95" s="606"/>
      <c r="L95" s="606"/>
      <c r="M95" s="606"/>
      <c r="N95" s="606"/>
      <c r="O95" s="606"/>
      <c r="P95" s="606"/>
      <c r="Q95" s="606"/>
      <c r="R95" s="606"/>
      <c r="S95" s="606"/>
      <c r="T95" s="606"/>
      <c r="U95" s="606"/>
      <c r="V95" s="606"/>
      <c r="W95" s="606"/>
      <c r="X95" s="606"/>
      <c r="Y95" s="606"/>
      <c r="Z95" s="606"/>
      <c r="AA95" s="606"/>
      <c r="AB95" s="606"/>
      <c r="AC95" s="606"/>
      <c r="AD95" s="606"/>
      <c r="AE95" s="606"/>
      <c r="AF95" s="606"/>
      <c r="AH95" s="282"/>
    </row>
    <row r="96" spans="1:34" ht="21" customHeight="1" x14ac:dyDescent="0.4">
      <c r="A96" s="607"/>
      <c r="B96" s="601" t="s">
        <v>2704</v>
      </c>
      <c r="C96" s="603">
        <v>8012</v>
      </c>
      <c r="D96" s="603">
        <v>7811</v>
      </c>
      <c r="E96" s="603">
        <v>201</v>
      </c>
      <c r="F96" s="606"/>
      <c r="G96" s="606">
        <v>235</v>
      </c>
      <c r="H96" s="606">
        <v>8</v>
      </c>
      <c r="I96" s="606"/>
      <c r="J96" s="606">
        <v>1240</v>
      </c>
      <c r="K96" s="606">
        <v>18</v>
      </c>
      <c r="L96" s="606"/>
      <c r="M96" s="606">
        <v>3288</v>
      </c>
      <c r="N96" s="606">
        <v>62</v>
      </c>
      <c r="O96" s="606"/>
      <c r="P96" s="606">
        <v>2195</v>
      </c>
      <c r="Q96" s="606">
        <v>71</v>
      </c>
      <c r="R96" s="606"/>
      <c r="S96" s="606">
        <v>646</v>
      </c>
      <c r="T96" s="606">
        <v>35</v>
      </c>
      <c r="U96" s="606"/>
      <c r="V96" s="606">
        <v>171</v>
      </c>
      <c r="W96" s="606">
        <v>6</v>
      </c>
      <c r="X96" s="606"/>
      <c r="Y96" s="606">
        <v>30</v>
      </c>
      <c r="Z96" s="606" t="s">
        <v>1625</v>
      </c>
      <c r="AA96" s="606"/>
      <c r="AB96" s="606">
        <v>3</v>
      </c>
      <c r="AC96" s="606">
        <v>1</v>
      </c>
      <c r="AD96" s="606"/>
      <c r="AE96" s="606">
        <v>3</v>
      </c>
      <c r="AF96" s="606" t="s">
        <v>1626</v>
      </c>
      <c r="AH96" s="282"/>
    </row>
    <row r="97" spans="1:34" ht="21" customHeight="1" x14ac:dyDescent="0.4">
      <c r="A97" s="607"/>
      <c r="B97" s="601"/>
      <c r="C97" s="603"/>
      <c r="D97" s="603"/>
      <c r="E97" s="603"/>
      <c r="F97" s="606"/>
      <c r="G97" s="606"/>
      <c r="H97" s="606"/>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H97" s="282"/>
    </row>
    <row r="98" spans="1:34" ht="21" customHeight="1" x14ac:dyDescent="0.4">
      <c r="A98" s="607"/>
      <c r="B98" s="601" t="s">
        <v>2705</v>
      </c>
      <c r="C98" s="603">
        <v>3631</v>
      </c>
      <c r="D98" s="603">
        <v>3420</v>
      </c>
      <c r="E98" s="603">
        <v>211</v>
      </c>
      <c r="F98" s="606"/>
      <c r="G98" s="606" t="s">
        <v>1627</v>
      </c>
      <c r="H98" s="606" t="s">
        <v>1628</v>
      </c>
      <c r="I98" s="606"/>
      <c r="J98" s="606" t="s">
        <v>1629</v>
      </c>
      <c r="K98" s="606" t="s">
        <v>1630</v>
      </c>
      <c r="L98" s="606"/>
      <c r="M98" s="606">
        <v>439</v>
      </c>
      <c r="N98" s="606">
        <v>36</v>
      </c>
      <c r="O98" s="606"/>
      <c r="P98" s="606">
        <v>1234</v>
      </c>
      <c r="Q98" s="606">
        <v>82</v>
      </c>
      <c r="R98" s="606"/>
      <c r="S98" s="606">
        <v>1075</v>
      </c>
      <c r="T98" s="606">
        <v>48</v>
      </c>
      <c r="U98" s="606"/>
      <c r="V98" s="606">
        <v>521</v>
      </c>
      <c r="W98" s="606">
        <v>28</v>
      </c>
      <c r="X98" s="606"/>
      <c r="Y98" s="606">
        <v>123</v>
      </c>
      <c r="Z98" s="606">
        <v>15</v>
      </c>
      <c r="AA98" s="606"/>
      <c r="AB98" s="606">
        <v>20</v>
      </c>
      <c r="AC98" s="606">
        <v>2</v>
      </c>
      <c r="AD98" s="606"/>
      <c r="AE98" s="606">
        <v>8</v>
      </c>
      <c r="AF98" s="606" t="s">
        <v>1631</v>
      </c>
      <c r="AH98" s="282"/>
    </row>
    <row r="99" spans="1:34" ht="21" customHeight="1" x14ac:dyDescent="0.4">
      <c r="A99" s="607"/>
      <c r="B99" s="601"/>
      <c r="C99" s="609"/>
      <c r="D99" s="609"/>
      <c r="E99" s="609"/>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H99" s="282"/>
    </row>
    <row r="100" spans="1:34" ht="21" customHeight="1" x14ac:dyDescent="0.4">
      <c r="A100" s="607"/>
      <c r="B100" s="601" t="s">
        <v>2706</v>
      </c>
      <c r="C100" s="609"/>
      <c r="D100" s="609"/>
      <c r="E100" s="609"/>
      <c r="F100" s="606"/>
      <c r="G100" s="606"/>
      <c r="H100" s="606"/>
      <c r="I100" s="606"/>
      <c r="J100" s="606"/>
      <c r="K100" s="606"/>
      <c r="L100" s="606"/>
      <c r="M100" s="606"/>
      <c r="N100" s="606"/>
      <c r="O100" s="606"/>
      <c r="P100" s="606"/>
      <c r="Q100" s="606"/>
      <c r="R100" s="606"/>
      <c r="S100" s="606"/>
      <c r="T100" s="606"/>
      <c r="U100" s="606"/>
      <c r="V100" s="606"/>
      <c r="W100" s="606"/>
      <c r="X100" s="606"/>
      <c r="Y100" s="606"/>
      <c r="Z100" s="606"/>
      <c r="AA100" s="606"/>
      <c r="AB100" s="606"/>
      <c r="AC100" s="606"/>
      <c r="AD100" s="606"/>
      <c r="AE100" s="606"/>
      <c r="AF100" s="606"/>
      <c r="AH100" s="282"/>
    </row>
    <row r="101" spans="1:34" ht="21" customHeight="1" x14ac:dyDescent="0.4">
      <c r="A101" s="607"/>
      <c r="B101" s="601" t="s">
        <v>2707</v>
      </c>
      <c r="C101" s="603">
        <v>11672</v>
      </c>
      <c r="D101" s="603">
        <v>11222</v>
      </c>
      <c r="E101" s="603">
        <v>450</v>
      </c>
      <c r="F101" s="606"/>
      <c r="G101" s="606">
        <v>26</v>
      </c>
      <c r="H101" s="606">
        <v>2</v>
      </c>
      <c r="I101" s="606"/>
      <c r="J101" s="606">
        <v>317</v>
      </c>
      <c r="K101" s="606">
        <v>8</v>
      </c>
      <c r="L101" s="606"/>
      <c r="M101" s="606">
        <v>3152</v>
      </c>
      <c r="N101" s="606">
        <v>124</v>
      </c>
      <c r="O101" s="606"/>
      <c r="P101" s="606">
        <v>4343</v>
      </c>
      <c r="Q101" s="606">
        <v>154</v>
      </c>
      <c r="R101" s="606"/>
      <c r="S101" s="606">
        <v>2147</v>
      </c>
      <c r="T101" s="606">
        <v>95</v>
      </c>
      <c r="U101" s="606"/>
      <c r="V101" s="606">
        <v>921</v>
      </c>
      <c r="W101" s="606">
        <v>50</v>
      </c>
      <c r="X101" s="606"/>
      <c r="Y101" s="606">
        <v>272</v>
      </c>
      <c r="Z101" s="606">
        <v>14</v>
      </c>
      <c r="AA101" s="606"/>
      <c r="AB101" s="606">
        <v>42</v>
      </c>
      <c r="AC101" s="606">
        <v>3</v>
      </c>
      <c r="AD101" s="606"/>
      <c r="AE101" s="606">
        <v>2</v>
      </c>
      <c r="AF101" s="606" t="s">
        <v>1632</v>
      </c>
      <c r="AH101" s="282"/>
    </row>
    <row r="102" spans="1:34" ht="21" customHeight="1" x14ac:dyDescent="0.4">
      <c r="A102" s="607"/>
      <c r="B102" s="608"/>
      <c r="C102" s="609"/>
      <c r="D102" s="609"/>
      <c r="E102" s="609"/>
      <c r="F102" s="606"/>
      <c r="G102" s="606"/>
      <c r="H102" s="606"/>
      <c r="I102" s="606"/>
      <c r="J102" s="606"/>
      <c r="K102" s="606"/>
      <c r="L102" s="606"/>
      <c r="M102" s="606"/>
      <c r="N102" s="606"/>
      <c r="O102" s="606"/>
      <c r="P102" s="606"/>
      <c r="Q102" s="606"/>
      <c r="R102" s="606"/>
      <c r="S102" s="606"/>
      <c r="T102" s="606"/>
      <c r="U102" s="606"/>
      <c r="V102" s="606"/>
      <c r="W102" s="606"/>
      <c r="X102" s="606"/>
      <c r="Y102" s="606"/>
      <c r="Z102" s="606"/>
      <c r="AA102" s="606"/>
      <c r="AB102" s="606"/>
      <c r="AC102" s="606"/>
      <c r="AD102" s="606"/>
      <c r="AE102" s="606"/>
      <c r="AF102" s="606"/>
      <c r="AG102" s="418"/>
      <c r="AH102" s="282"/>
    </row>
    <row r="103" spans="1:34" ht="21" customHeight="1" x14ac:dyDescent="0.4">
      <c r="A103" s="607"/>
      <c r="B103" s="608"/>
      <c r="C103" s="609"/>
      <c r="D103" s="609"/>
      <c r="E103" s="609"/>
      <c r="F103" s="606"/>
      <c r="G103" s="606"/>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418"/>
      <c r="AH103" s="282"/>
    </row>
    <row r="104" spans="1:34" ht="21" customHeight="1" x14ac:dyDescent="0.4">
      <c r="A104" s="607"/>
      <c r="B104" s="601" t="s">
        <v>2708</v>
      </c>
      <c r="C104" s="603">
        <v>2669</v>
      </c>
      <c r="D104" s="603">
        <v>2614</v>
      </c>
      <c r="E104" s="603">
        <v>55</v>
      </c>
      <c r="F104" s="606"/>
      <c r="G104" s="606">
        <v>4</v>
      </c>
      <c r="H104" s="606" t="s">
        <v>1633</v>
      </c>
      <c r="I104" s="606"/>
      <c r="J104" s="606">
        <v>19</v>
      </c>
      <c r="K104" s="606" t="s">
        <v>1634</v>
      </c>
      <c r="L104" s="606"/>
      <c r="M104" s="606">
        <v>1233</v>
      </c>
      <c r="N104" s="606">
        <v>26</v>
      </c>
      <c r="O104" s="606"/>
      <c r="P104" s="606">
        <v>972</v>
      </c>
      <c r="Q104" s="606">
        <v>22</v>
      </c>
      <c r="R104" s="606"/>
      <c r="S104" s="606">
        <v>285</v>
      </c>
      <c r="T104" s="606">
        <v>5</v>
      </c>
      <c r="U104" s="606"/>
      <c r="V104" s="606">
        <v>76</v>
      </c>
      <c r="W104" s="606">
        <v>1</v>
      </c>
      <c r="X104" s="606"/>
      <c r="Y104" s="606">
        <v>24</v>
      </c>
      <c r="Z104" s="606">
        <v>1</v>
      </c>
      <c r="AA104" s="606"/>
      <c r="AB104" s="606">
        <v>1</v>
      </c>
      <c r="AC104" s="606" t="s">
        <v>1635</v>
      </c>
      <c r="AD104" s="606"/>
      <c r="AE104" s="606" t="s">
        <v>1636</v>
      </c>
      <c r="AF104" s="606" t="s">
        <v>1637</v>
      </c>
      <c r="AH104" s="282"/>
    </row>
    <row r="105" spans="1:34" ht="21" customHeight="1" x14ac:dyDescent="0.4">
      <c r="A105" s="607"/>
      <c r="B105" s="608"/>
      <c r="C105" s="609"/>
      <c r="D105" s="609"/>
      <c r="E105" s="609"/>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418"/>
      <c r="AH105" s="282"/>
    </row>
    <row r="106" spans="1:34" ht="21" customHeight="1" x14ac:dyDescent="0.4">
      <c r="A106" s="607"/>
      <c r="B106" s="601" t="s">
        <v>2709</v>
      </c>
      <c r="C106" s="603">
        <v>7137</v>
      </c>
      <c r="D106" s="603">
        <v>6858</v>
      </c>
      <c r="E106" s="603">
        <v>279</v>
      </c>
      <c r="F106" s="606"/>
      <c r="G106" s="606">
        <v>3</v>
      </c>
      <c r="H106" s="606" t="s">
        <v>1638</v>
      </c>
      <c r="I106" s="606"/>
      <c r="J106" s="606">
        <v>36</v>
      </c>
      <c r="K106" s="606">
        <v>2</v>
      </c>
      <c r="L106" s="606"/>
      <c r="M106" s="606">
        <v>954</v>
      </c>
      <c r="N106" s="606">
        <v>67</v>
      </c>
      <c r="O106" s="606"/>
      <c r="P106" s="606">
        <v>2527</v>
      </c>
      <c r="Q106" s="606">
        <v>105</v>
      </c>
      <c r="R106" s="606"/>
      <c r="S106" s="606">
        <v>2084</v>
      </c>
      <c r="T106" s="606">
        <v>77</v>
      </c>
      <c r="U106" s="606"/>
      <c r="V106" s="606">
        <v>1003</v>
      </c>
      <c r="W106" s="606">
        <v>23</v>
      </c>
      <c r="X106" s="606"/>
      <c r="Y106" s="606">
        <v>225</v>
      </c>
      <c r="Z106" s="606">
        <v>5</v>
      </c>
      <c r="AA106" s="606"/>
      <c r="AB106" s="606">
        <v>26</v>
      </c>
      <c r="AC106" s="606" t="s">
        <v>1639</v>
      </c>
      <c r="AD106" s="606"/>
      <c r="AE106" s="606" t="s">
        <v>1640</v>
      </c>
      <c r="AF106" s="606" t="s">
        <v>1641</v>
      </c>
      <c r="AH106" s="282"/>
    </row>
    <row r="107" spans="1:34" ht="21" customHeight="1" x14ac:dyDescent="0.4">
      <c r="A107" s="607"/>
      <c r="B107" s="601"/>
      <c r="C107" s="603"/>
      <c r="D107" s="603"/>
      <c r="E107" s="603"/>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H107" s="282"/>
    </row>
    <row r="108" spans="1:34" ht="21" customHeight="1" x14ac:dyDescent="0.4">
      <c r="A108" s="607"/>
      <c r="B108" s="601" t="s">
        <v>2710</v>
      </c>
      <c r="C108" s="603">
        <v>67</v>
      </c>
      <c r="D108" s="603">
        <v>61</v>
      </c>
      <c r="E108" s="603">
        <v>6</v>
      </c>
      <c r="F108" s="606"/>
      <c r="G108" s="606" t="s">
        <v>1642</v>
      </c>
      <c r="H108" s="606" t="s">
        <v>1643</v>
      </c>
      <c r="I108" s="606"/>
      <c r="J108" s="606" t="s">
        <v>1644</v>
      </c>
      <c r="K108" s="606" t="s">
        <v>1645</v>
      </c>
      <c r="L108" s="606"/>
      <c r="M108" s="606">
        <v>5</v>
      </c>
      <c r="N108" s="606">
        <v>1</v>
      </c>
      <c r="O108" s="606"/>
      <c r="P108" s="606">
        <v>13</v>
      </c>
      <c r="Q108" s="606">
        <v>3</v>
      </c>
      <c r="R108" s="606"/>
      <c r="S108" s="606">
        <v>24</v>
      </c>
      <c r="T108" s="606">
        <v>1</v>
      </c>
      <c r="U108" s="606"/>
      <c r="V108" s="606">
        <v>16</v>
      </c>
      <c r="W108" s="606">
        <v>1</v>
      </c>
      <c r="X108" s="606"/>
      <c r="Y108" s="606">
        <v>3</v>
      </c>
      <c r="Z108" s="606" t="s">
        <v>1646</v>
      </c>
      <c r="AA108" s="606"/>
      <c r="AB108" s="606" t="s">
        <v>1647</v>
      </c>
      <c r="AC108" s="606" t="s">
        <v>1648</v>
      </c>
      <c r="AD108" s="606"/>
      <c r="AE108" s="606" t="s">
        <v>1649</v>
      </c>
      <c r="AF108" s="606" t="s">
        <v>1650</v>
      </c>
      <c r="AH108" s="282"/>
    </row>
    <row r="109" spans="1:34" ht="21" customHeight="1" x14ac:dyDescent="0.4">
      <c r="A109" s="607"/>
      <c r="B109" s="601"/>
      <c r="C109" s="603"/>
      <c r="D109" s="603"/>
      <c r="E109" s="603"/>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H109" s="282"/>
    </row>
    <row r="110" spans="1:34" ht="21" customHeight="1" x14ac:dyDescent="0.4">
      <c r="A110" s="607"/>
      <c r="B110" s="601" t="s">
        <v>2711</v>
      </c>
      <c r="C110" s="603">
        <v>368</v>
      </c>
      <c r="D110" s="603">
        <v>345</v>
      </c>
      <c r="E110" s="603">
        <v>23</v>
      </c>
      <c r="F110" s="606"/>
      <c r="G110" s="606" t="s">
        <v>1651</v>
      </c>
      <c r="H110" s="606" t="s">
        <v>1652</v>
      </c>
      <c r="I110" s="606"/>
      <c r="J110" s="606" t="s">
        <v>1653</v>
      </c>
      <c r="K110" s="606" t="s">
        <v>1654</v>
      </c>
      <c r="L110" s="606"/>
      <c r="M110" s="606">
        <v>4</v>
      </c>
      <c r="N110" s="606">
        <v>2</v>
      </c>
      <c r="O110" s="606"/>
      <c r="P110" s="606">
        <v>61</v>
      </c>
      <c r="Q110" s="606">
        <v>8</v>
      </c>
      <c r="R110" s="606"/>
      <c r="S110" s="606">
        <v>159</v>
      </c>
      <c r="T110" s="606">
        <v>12</v>
      </c>
      <c r="U110" s="606"/>
      <c r="V110" s="606">
        <v>100</v>
      </c>
      <c r="W110" s="606">
        <v>1</v>
      </c>
      <c r="X110" s="606"/>
      <c r="Y110" s="606">
        <v>21</v>
      </c>
      <c r="Z110" s="606" t="s">
        <v>1655</v>
      </c>
      <c r="AA110" s="606"/>
      <c r="AB110" s="606" t="s">
        <v>1656</v>
      </c>
      <c r="AC110" s="606" t="s">
        <v>1657</v>
      </c>
      <c r="AD110" s="606"/>
      <c r="AE110" s="606" t="s">
        <v>1658</v>
      </c>
      <c r="AF110" s="606" t="s">
        <v>1659</v>
      </c>
      <c r="AH110" s="282"/>
    </row>
    <row r="111" spans="1:34" ht="21" customHeight="1" x14ac:dyDescent="0.4">
      <c r="A111" s="607"/>
      <c r="B111" s="601"/>
      <c r="C111" s="603"/>
      <c r="D111" s="603"/>
      <c r="E111" s="603"/>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H111" s="282"/>
    </row>
    <row r="112" spans="1:34" ht="21" customHeight="1" x14ac:dyDescent="0.4">
      <c r="A112" s="607"/>
      <c r="B112" s="601" t="s">
        <v>2712</v>
      </c>
      <c r="C112" s="603">
        <v>162</v>
      </c>
      <c r="D112" s="603">
        <v>158</v>
      </c>
      <c r="E112" s="603">
        <v>4</v>
      </c>
      <c r="F112" s="606"/>
      <c r="G112" s="606" t="s">
        <v>1660</v>
      </c>
      <c r="H112" s="606" t="s">
        <v>1661</v>
      </c>
      <c r="I112" s="606"/>
      <c r="J112" s="606">
        <v>1</v>
      </c>
      <c r="K112" s="606" t="s">
        <v>1662</v>
      </c>
      <c r="L112" s="606"/>
      <c r="M112" s="606">
        <v>27</v>
      </c>
      <c r="N112" s="606">
        <v>2</v>
      </c>
      <c r="O112" s="606"/>
      <c r="P112" s="606">
        <v>50</v>
      </c>
      <c r="Q112" s="606">
        <v>1</v>
      </c>
      <c r="R112" s="606"/>
      <c r="S112" s="606">
        <v>42</v>
      </c>
      <c r="T112" s="606" t="s">
        <v>1663</v>
      </c>
      <c r="U112" s="606"/>
      <c r="V112" s="606">
        <v>29</v>
      </c>
      <c r="W112" s="606">
        <v>1</v>
      </c>
      <c r="X112" s="606"/>
      <c r="Y112" s="606">
        <v>8</v>
      </c>
      <c r="Z112" s="606" t="s">
        <v>1664</v>
      </c>
      <c r="AA112" s="606"/>
      <c r="AB112" s="606">
        <v>1</v>
      </c>
      <c r="AC112" s="606" t="s">
        <v>1665</v>
      </c>
      <c r="AD112" s="606"/>
      <c r="AE112" s="606" t="s">
        <v>1666</v>
      </c>
      <c r="AF112" s="606" t="s">
        <v>1667</v>
      </c>
      <c r="AH112" s="282"/>
    </row>
    <row r="113" spans="1:34" ht="21" customHeight="1" x14ac:dyDescent="0.4">
      <c r="A113" s="607"/>
      <c r="B113" s="601"/>
      <c r="C113" s="603"/>
      <c r="D113" s="603"/>
      <c r="E113" s="603"/>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H113" s="282"/>
    </row>
    <row r="114" spans="1:34" ht="21" customHeight="1" x14ac:dyDescent="0.4">
      <c r="A114" s="607"/>
      <c r="B114" s="601" t="s">
        <v>2713</v>
      </c>
      <c r="C114" s="603">
        <v>3069</v>
      </c>
      <c r="D114" s="603">
        <v>3031</v>
      </c>
      <c r="E114" s="603">
        <v>38</v>
      </c>
      <c r="F114" s="606"/>
      <c r="G114" s="606">
        <v>1</v>
      </c>
      <c r="H114" s="606" t="s">
        <v>1668</v>
      </c>
      <c r="I114" s="606"/>
      <c r="J114" s="606">
        <v>11</v>
      </c>
      <c r="K114" s="606" t="s">
        <v>1669</v>
      </c>
      <c r="L114" s="606"/>
      <c r="M114" s="606">
        <v>445</v>
      </c>
      <c r="N114" s="606">
        <v>5</v>
      </c>
      <c r="O114" s="606"/>
      <c r="P114" s="606">
        <v>1129</v>
      </c>
      <c r="Q114" s="606">
        <v>9</v>
      </c>
      <c r="R114" s="606"/>
      <c r="S114" s="606">
        <v>806</v>
      </c>
      <c r="T114" s="606">
        <v>13</v>
      </c>
      <c r="U114" s="606"/>
      <c r="V114" s="606">
        <v>479</v>
      </c>
      <c r="W114" s="606">
        <v>8</v>
      </c>
      <c r="X114" s="606"/>
      <c r="Y114" s="606">
        <v>141</v>
      </c>
      <c r="Z114" s="606">
        <v>3</v>
      </c>
      <c r="AA114" s="606"/>
      <c r="AB114" s="606">
        <v>18</v>
      </c>
      <c r="AC114" s="606" t="s">
        <v>1670</v>
      </c>
      <c r="AD114" s="606"/>
      <c r="AE114" s="606">
        <v>1</v>
      </c>
      <c r="AF114" s="606" t="s">
        <v>1671</v>
      </c>
      <c r="AH114" s="282"/>
    </row>
    <row r="115" spans="1:34" ht="21" customHeight="1" x14ac:dyDescent="0.4">
      <c r="A115" s="607"/>
      <c r="B115" s="601"/>
      <c r="C115" s="603"/>
      <c r="D115" s="603"/>
      <c r="E115" s="603"/>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H115" s="282"/>
    </row>
    <row r="116" spans="1:34" ht="21" customHeight="1" x14ac:dyDescent="0.4">
      <c r="A116" s="607"/>
      <c r="B116" s="601" t="s">
        <v>2714</v>
      </c>
      <c r="C116" s="603">
        <v>1744</v>
      </c>
      <c r="D116" s="603">
        <v>1737</v>
      </c>
      <c r="E116" s="603">
        <v>7</v>
      </c>
      <c r="F116" s="606"/>
      <c r="G116" s="606" t="s">
        <v>1672</v>
      </c>
      <c r="H116" s="606" t="s">
        <v>1673</v>
      </c>
      <c r="I116" s="606"/>
      <c r="J116" s="606">
        <v>4</v>
      </c>
      <c r="K116" s="606" t="s">
        <v>1674</v>
      </c>
      <c r="L116" s="606"/>
      <c r="M116" s="606">
        <v>189</v>
      </c>
      <c r="N116" s="606">
        <v>2</v>
      </c>
      <c r="O116" s="606"/>
      <c r="P116" s="606">
        <v>593</v>
      </c>
      <c r="Q116" s="606">
        <v>3</v>
      </c>
      <c r="R116" s="606"/>
      <c r="S116" s="606">
        <v>545</v>
      </c>
      <c r="T116" s="606">
        <v>2</v>
      </c>
      <c r="U116" s="606"/>
      <c r="V116" s="606">
        <v>304</v>
      </c>
      <c r="W116" s="606" t="s">
        <v>1675</v>
      </c>
      <c r="X116" s="606"/>
      <c r="Y116" s="606">
        <v>97</v>
      </c>
      <c r="Z116" s="606" t="s">
        <v>1676</v>
      </c>
      <c r="AA116" s="606"/>
      <c r="AB116" s="606">
        <v>5</v>
      </c>
      <c r="AC116" s="606" t="s">
        <v>1677</v>
      </c>
      <c r="AD116" s="606"/>
      <c r="AE116" s="606" t="s">
        <v>1678</v>
      </c>
      <c r="AF116" s="606" t="s">
        <v>1679</v>
      </c>
      <c r="AH116" s="282"/>
    </row>
    <row r="117" spans="1:34" ht="21" customHeight="1" x14ac:dyDescent="0.4">
      <c r="A117" s="607"/>
      <c r="B117" s="601"/>
      <c r="C117" s="603"/>
      <c r="D117" s="603"/>
      <c r="E117" s="603"/>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H117" s="282"/>
    </row>
    <row r="118" spans="1:34" ht="21" customHeight="1" x14ac:dyDescent="0.4">
      <c r="A118" s="607"/>
      <c r="B118" s="601" t="s">
        <v>2715</v>
      </c>
      <c r="C118" s="603">
        <v>472</v>
      </c>
      <c r="D118" s="603">
        <v>458</v>
      </c>
      <c r="E118" s="603">
        <v>14</v>
      </c>
      <c r="F118" s="606"/>
      <c r="G118" s="606" t="s">
        <v>1680</v>
      </c>
      <c r="H118" s="606" t="s">
        <v>1681</v>
      </c>
      <c r="I118" s="606"/>
      <c r="J118" s="606">
        <v>2</v>
      </c>
      <c r="K118" s="606" t="s">
        <v>1682</v>
      </c>
      <c r="L118" s="606"/>
      <c r="M118" s="606">
        <v>21</v>
      </c>
      <c r="N118" s="606">
        <v>1</v>
      </c>
      <c r="O118" s="606"/>
      <c r="P118" s="606">
        <v>87</v>
      </c>
      <c r="Q118" s="606" t="s">
        <v>1683</v>
      </c>
      <c r="R118" s="606"/>
      <c r="S118" s="606">
        <v>124</v>
      </c>
      <c r="T118" s="606">
        <v>3</v>
      </c>
      <c r="U118" s="606"/>
      <c r="V118" s="606">
        <v>126</v>
      </c>
      <c r="W118" s="606">
        <v>5</v>
      </c>
      <c r="X118" s="606"/>
      <c r="Y118" s="606">
        <v>65</v>
      </c>
      <c r="Z118" s="606">
        <v>1</v>
      </c>
      <c r="AA118" s="606"/>
      <c r="AB118" s="606">
        <v>33</v>
      </c>
      <c r="AC118" s="606">
        <v>4</v>
      </c>
      <c r="AD118" s="606"/>
      <c r="AE118" s="606" t="s">
        <v>1684</v>
      </c>
      <c r="AF118" s="606" t="s">
        <v>1685</v>
      </c>
      <c r="AH118" s="282"/>
    </row>
    <row r="119" spans="1:34" ht="21" customHeight="1" x14ac:dyDescent="0.4">
      <c r="A119" s="607"/>
      <c r="B119" s="601"/>
      <c r="C119" s="609"/>
      <c r="D119" s="609"/>
      <c r="E119" s="609"/>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H119" s="282"/>
    </row>
    <row r="120" spans="1:34" ht="21" customHeight="1" x14ac:dyDescent="0.4">
      <c r="A120" s="607"/>
      <c r="B120" s="601" t="s">
        <v>2716</v>
      </c>
      <c r="C120" s="609"/>
      <c r="D120" s="609"/>
      <c r="E120" s="609"/>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H120" s="282"/>
    </row>
    <row r="121" spans="1:34" ht="21" customHeight="1" x14ac:dyDescent="0.4">
      <c r="A121" s="607"/>
      <c r="B121" s="601" t="s">
        <v>2717</v>
      </c>
      <c r="C121" s="603">
        <v>4910</v>
      </c>
      <c r="D121" s="603">
        <v>4881</v>
      </c>
      <c r="E121" s="603">
        <v>29</v>
      </c>
      <c r="F121" s="606"/>
      <c r="G121" s="606" t="s">
        <v>1686</v>
      </c>
      <c r="H121" s="606" t="s">
        <v>1687</v>
      </c>
      <c r="I121" s="606"/>
      <c r="J121" s="606">
        <v>18</v>
      </c>
      <c r="K121" s="606" t="s">
        <v>1688</v>
      </c>
      <c r="L121" s="606"/>
      <c r="M121" s="606">
        <v>1048</v>
      </c>
      <c r="N121" s="606">
        <v>6</v>
      </c>
      <c r="O121" s="606"/>
      <c r="P121" s="606">
        <v>1933</v>
      </c>
      <c r="Q121" s="606">
        <v>11</v>
      </c>
      <c r="R121" s="606"/>
      <c r="S121" s="606">
        <v>1137</v>
      </c>
      <c r="T121" s="606">
        <v>8</v>
      </c>
      <c r="U121" s="606"/>
      <c r="V121" s="606">
        <v>535</v>
      </c>
      <c r="W121" s="606">
        <v>4</v>
      </c>
      <c r="X121" s="606"/>
      <c r="Y121" s="606">
        <v>168</v>
      </c>
      <c r="Z121" s="606" t="s">
        <v>1689</v>
      </c>
      <c r="AA121" s="606"/>
      <c r="AB121" s="606">
        <v>42</v>
      </c>
      <c r="AC121" s="606" t="s">
        <v>1690</v>
      </c>
      <c r="AD121" s="606"/>
      <c r="AE121" s="606" t="s">
        <v>1691</v>
      </c>
      <c r="AF121" s="606" t="s">
        <v>1692</v>
      </c>
      <c r="AH121" s="282"/>
    </row>
    <row r="122" spans="1:34" ht="21" customHeight="1" x14ac:dyDescent="0.4">
      <c r="A122" s="607"/>
      <c r="B122" s="601"/>
      <c r="C122" s="609"/>
      <c r="D122" s="609"/>
      <c r="E122" s="609"/>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H122" s="282"/>
    </row>
    <row r="123" spans="1:34" ht="21" customHeight="1" x14ac:dyDescent="0.4">
      <c r="A123" s="607"/>
      <c r="B123" s="601" t="s">
        <v>2718</v>
      </c>
      <c r="C123" s="609"/>
      <c r="D123" s="609"/>
      <c r="E123" s="609"/>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H123" s="282"/>
    </row>
    <row r="124" spans="1:34" ht="21" customHeight="1" x14ac:dyDescent="0.4">
      <c r="A124" s="607"/>
      <c r="B124" s="601" t="s">
        <v>2719</v>
      </c>
      <c r="C124" s="603">
        <v>14021</v>
      </c>
      <c r="D124" s="603">
        <v>13450</v>
      </c>
      <c r="E124" s="603">
        <v>571</v>
      </c>
      <c r="F124" s="606"/>
      <c r="G124" s="606" t="s">
        <v>1693</v>
      </c>
      <c r="H124" s="606" t="s">
        <v>1694</v>
      </c>
      <c r="I124" s="606"/>
      <c r="J124" s="606" t="s">
        <v>1695</v>
      </c>
      <c r="K124" s="606" t="s">
        <v>1696</v>
      </c>
      <c r="L124" s="606"/>
      <c r="M124" s="606">
        <v>615</v>
      </c>
      <c r="N124" s="606">
        <v>55</v>
      </c>
      <c r="O124" s="606"/>
      <c r="P124" s="606">
        <v>4013</v>
      </c>
      <c r="Q124" s="606">
        <v>174</v>
      </c>
      <c r="R124" s="606"/>
      <c r="S124" s="606">
        <v>4769</v>
      </c>
      <c r="T124" s="606">
        <v>182</v>
      </c>
      <c r="U124" s="606"/>
      <c r="V124" s="606">
        <v>2870</v>
      </c>
      <c r="W124" s="606">
        <v>127</v>
      </c>
      <c r="X124" s="606"/>
      <c r="Y124" s="606">
        <v>963</v>
      </c>
      <c r="Z124" s="606">
        <v>26</v>
      </c>
      <c r="AA124" s="606"/>
      <c r="AB124" s="606">
        <v>217</v>
      </c>
      <c r="AC124" s="606">
        <v>7</v>
      </c>
      <c r="AD124" s="606"/>
      <c r="AE124" s="606">
        <v>3</v>
      </c>
      <c r="AF124" s="606" t="s">
        <v>1697</v>
      </c>
      <c r="AH124" s="282"/>
    </row>
    <row r="125" spans="1:34" ht="21" customHeight="1" x14ac:dyDescent="0.4">
      <c r="A125" s="607"/>
      <c r="B125" s="601"/>
      <c r="C125" s="609"/>
      <c r="D125" s="609"/>
      <c r="E125" s="609"/>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H125" s="282"/>
    </row>
    <row r="126" spans="1:34" ht="21" customHeight="1" x14ac:dyDescent="0.4">
      <c r="A126" s="607"/>
      <c r="B126" s="601" t="s">
        <v>2720</v>
      </c>
      <c r="C126" s="609"/>
      <c r="D126" s="609"/>
      <c r="E126" s="609"/>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H126" s="282"/>
    </row>
    <row r="127" spans="1:34" ht="21" customHeight="1" x14ac:dyDescent="0.4">
      <c r="A127" s="607"/>
      <c r="B127" s="601" t="s">
        <v>2721</v>
      </c>
      <c r="C127" s="603">
        <v>244</v>
      </c>
      <c r="D127" s="603">
        <v>244</v>
      </c>
      <c r="E127" s="612" t="s">
        <v>1698</v>
      </c>
      <c r="F127" s="606"/>
      <c r="G127" s="606" t="s">
        <v>1699</v>
      </c>
      <c r="H127" s="606" t="s">
        <v>1700</v>
      </c>
      <c r="I127" s="606"/>
      <c r="J127" s="606" t="s">
        <v>1701</v>
      </c>
      <c r="K127" s="606" t="s">
        <v>1702</v>
      </c>
      <c r="L127" s="606"/>
      <c r="M127" s="606">
        <v>196</v>
      </c>
      <c r="N127" s="606" t="s">
        <v>1703</v>
      </c>
      <c r="O127" s="606"/>
      <c r="P127" s="606">
        <v>37</v>
      </c>
      <c r="Q127" s="606" t="s">
        <v>1704</v>
      </c>
      <c r="R127" s="606"/>
      <c r="S127" s="606">
        <v>9</v>
      </c>
      <c r="T127" s="606" t="s">
        <v>1705</v>
      </c>
      <c r="U127" s="606"/>
      <c r="V127" s="606">
        <v>1</v>
      </c>
      <c r="W127" s="606" t="s">
        <v>1706</v>
      </c>
      <c r="X127" s="606"/>
      <c r="Y127" s="606">
        <v>1</v>
      </c>
      <c r="Z127" s="606" t="s">
        <v>1707</v>
      </c>
      <c r="AA127" s="606"/>
      <c r="AB127" s="606" t="s">
        <v>1708</v>
      </c>
      <c r="AC127" s="606" t="s">
        <v>1709</v>
      </c>
      <c r="AD127" s="606"/>
      <c r="AE127" s="606" t="s">
        <v>1710</v>
      </c>
      <c r="AF127" s="606" t="s">
        <v>1711</v>
      </c>
      <c r="AH127" s="282"/>
    </row>
    <row r="128" spans="1:34" ht="21" customHeight="1" x14ac:dyDescent="0.4">
      <c r="A128" s="607"/>
      <c r="B128" s="601"/>
      <c r="C128" s="603"/>
      <c r="D128" s="603"/>
      <c r="E128" s="603"/>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H128" s="282"/>
    </row>
    <row r="129" spans="1:34" ht="21" customHeight="1" x14ac:dyDescent="0.4">
      <c r="A129" s="607"/>
      <c r="B129" s="796" t="s">
        <v>2722</v>
      </c>
      <c r="C129" s="603">
        <v>6728</v>
      </c>
      <c r="D129" s="603">
        <v>6622</v>
      </c>
      <c r="E129" s="603">
        <v>106</v>
      </c>
      <c r="F129" s="606"/>
      <c r="G129" s="606">
        <v>3</v>
      </c>
      <c r="H129" s="606" t="s">
        <v>1712</v>
      </c>
      <c r="I129" s="606"/>
      <c r="J129" s="606">
        <v>98</v>
      </c>
      <c r="K129" s="606">
        <v>1</v>
      </c>
      <c r="L129" s="606"/>
      <c r="M129" s="606">
        <v>1307</v>
      </c>
      <c r="N129" s="606">
        <v>11</v>
      </c>
      <c r="O129" s="606"/>
      <c r="P129" s="606">
        <v>2515</v>
      </c>
      <c r="Q129" s="606">
        <v>38</v>
      </c>
      <c r="R129" s="606"/>
      <c r="S129" s="606">
        <v>1633</v>
      </c>
      <c r="T129" s="606">
        <v>33</v>
      </c>
      <c r="U129" s="606"/>
      <c r="V129" s="606">
        <v>834</v>
      </c>
      <c r="W129" s="606">
        <v>17</v>
      </c>
      <c r="X129" s="606"/>
      <c r="Y129" s="606">
        <v>206</v>
      </c>
      <c r="Z129" s="606">
        <v>5</v>
      </c>
      <c r="AA129" s="606"/>
      <c r="AB129" s="606">
        <v>25</v>
      </c>
      <c r="AC129" s="606">
        <v>1</v>
      </c>
      <c r="AD129" s="606"/>
      <c r="AE129" s="606">
        <v>1</v>
      </c>
      <c r="AF129" s="606" t="s">
        <v>1713</v>
      </c>
      <c r="AH129" s="282"/>
    </row>
    <row r="130" spans="1:34" ht="21" customHeight="1" x14ac:dyDescent="0.4">
      <c r="A130" s="607"/>
      <c r="B130" s="796"/>
      <c r="C130" s="603"/>
      <c r="D130" s="603"/>
      <c r="E130" s="603"/>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H130" s="282"/>
    </row>
    <row r="131" spans="1:34" ht="21" customHeight="1" x14ac:dyDescent="0.4">
      <c r="A131" s="607"/>
      <c r="B131" s="796" t="s">
        <v>2723</v>
      </c>
      <c r="C131" s="603">
        <v>2450</v>
      </c>
      <c r="D131" s="603">
        <v>2369</v>
      </c>
      <c r="E131" s="603">
        <v>81</v>
      </c>
      <c r="F131" s="606"/>
      <c r="G131" s="606">
        <v>3</v>
      </c>
      <c r="H131" s="606" t="s">
        <v>1714</v>
      </c>
      <c r="I131" s="606"/>
      <c r="J131" s="606">
        <v>11</v>
      </c>
      <c r="K131" s="606">
        <v>2</v>
      </c>
      <c r="L131" s="606"/>
      <c r="M131" s="606">
        <v>910</v>
      </c>
      <c r="N131" s="606">
        <v>25</v>
      </c>
      <c r="O131" s="606"/>
      <c r="P131" s="606">
        <v>855</v>
      </c>
      <c r="Q131" s="606">
        <v>21</v>
      </c>
      <c r="R131" s="606"/>
      <c r="S131" s="606">
        <v>366</v>
      </c>
      <c r="T131" s="606">
        <v>22</v>
      </c>
      <c r="U131" s="606"/>
      <c r="V131" s="606">
        <v>161</v>
      </c>
      <c r="W131" s="606">
        <v>9</v>
      </c>
      <c r="X131" s="606"/>
      <c r="Y131" s="606">
        <v>45</v>
      </c>
      <c r="Z131" s="606">
        <v>2</v>
      </c>
      <c r="AA131" s="606"/>
      <c r="AB131" s="606">
        <v>17</v>
      </c>
      <c r="AC131" s="606" t="s">
        <v>1715</v>
      </c>
      <c r="AD131" s="606"/>
      <c r="AE131" s="606">
        <v>1</v>
      </c>
      <c r="AF131" s="606" t="s">
        <v>1716</v>
      </c>
      <c r="AH131" s="282"/>
    </row>
    <row r="132" spans="1:34" ht="21" customHeight="1" x14ac:dyDescent="0.4">
      <c r="A132" s="607"/>
      <c r="B132" s="601"/>
      <c r="C132" s="603"/>
      <c r="D132" s="603"/>
      <c r="E132" s="603"/>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H132" s="282"/>
    </row>
    <row r="133" spans="1:34" ht="21" customHeight="1" x14ac:dyDescent="0.4">
      <c r="A133" s="607"/>
      <c r="B133" s="796" t="s">
        <v>2724</v>
      </c>
      <c r="C133" s="603">
        <v>1695</v>
      </c>
      <c r="D133" s="603">
        <v>1654</v>
      </c>
      <c r="E133" s="603">
        <v>41</v>
      </c>
      <c r="F133" s="614"/>
      <c r="G133" s="614">
        <v>3</v>
      </c>
      <c r="H133" s="614" t="s">
        <v>1717</v>
      </c>
      <c r="I133" s="614"/>
      <c r="J133" s="614">
        <v>8</v>
      </c>
      <c r="K133" s="614">
        <v>1</v>
      </c>
      <c r="L133" s="614"/>
      <c r="M133" s="614">
        <v>524</v>
      </c>
      <c r="N133" s="614">
        <v>10</v>
      </c>
      <c r="O133" s="614"/>
      <c r="P133" s="614">
        <v>651</v>
      </c>
      <c r="Q133" s="614">
        <v>15</v>
      </c>
      <c r="R133" s="614"/>
      <c r="S133" s="614">
        <v>324</v>
      </c>
      <c r="T133" s="614">
        <v>8</v>
      </c>
      <c r="U133" s="614"/>
      <c r="V133" s="614">
        <v>117</v>
      </c>
      <c r="W133" s="614">
        <v>5</v>
      </c>
      <c r="X133" s="614"/>
      <c r="Y133" s="614">
        <v>25</v>
      </c>
      <c r="Z133" s="614">
        <v>1</v>
      </c>
      <c r="AA133" s="614"/>
      <c r="AB133" s="614">
        <v>2</v>
      </c>
      <c r="AC133" s="614" t="s">
        <v>1718</v>
      </c>
      <c r="AD133" s="614"/>
      <c r="AE133" s="614" t="s">
        <v>1719</v>
      </c>
      <c r="AF133" s="614">
        <v>1</v>
      </c>
      <c r="AH133" s="282"/>
    </row>
    <row r="134" spans="1:34" ht="21" customHeight="1" x14ac:dyDescent="0.4">
      <c r="A134" s="607"/>
      <c r="B134" s="601"/>
      <c r="C134" s="609"/>
      <c r="D134" s="609"/>
      <c r="E134" s="609"/>
      <c r="F134" s="615"/>
      <c r="G134" s="615"/>
      <c r="H134" s="615"/>
      <c r="I134" s="615"/>
      <c r="J134" s="615"/>
      <c r="K134" s="615"/>
      <c r="L134" s="615"/>
      <c r="M134" s="615"/>
      <c r="N134" s="615"/>
      <c r="O134" s="615"/>
      <c r="P134" s="616"/>
      <c r="Q134" s="616"/>
      <c r="R134" s="616"/>
      <c r="S134" s="615"/>
      <c r="T134" s="615"/>
      <c r="U134" s="615"/>
      <c r="V134" s="615"/>
      <c r="W134" s="615"/>
      <c r="X134" s="615"/>
      <c r="Y134" s="615"/>
      <c r="Z134" s="615"/>
      <c r="AA134" s="615"/>
      <c r="AB134" s="615"/>
      <c r="AC134" s="615"/>
      <c r="AD134" s="615"/>
      <c r="AE134" s="615"/>
      <c r="AF134" s="615"/>
      <c r="AH134" s="282"/>
    </row>
    <row r="135" spans="1:34" ht="21" customHeight="1" x14ac:dyDescent="0.4">
      <c r="A135" s="607"/>
      <c r="B135" s="796" t="s">
        <v>2728</v>
      </c>
      <c r="C135" s="609"/>
      <c r="D135" s="609"/>
      <c r="E135" s="609"/>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H135" s="282"/>
    </row>
    <row r="136" spans="1:34" ht="21" customHeight="1" x14ac:dyDescent="0.4">
      <c r="A136" s="607"/>
      <c r="B136" s="796" t="s">
        <v>2729</v>
      </c>
      <c r="C136" s="603">
        <v>4804</v>
      </c>
      <c r="D136" s="603">
        <v>4725</v>
      </c>
      <c r="E136" s="603">
        <v>79</v>
      </c>
      <c r="F136" s="614"/>
      <c r="G136" s="614" t="s">
        <v>1720</v>
      </c>
      <c r="H136" s="614" t="s">
        <v>1721</v>
      </c>
      <c r="I136" s="614"/>
      <c r="J136" s="614">
        <v>41</v>
      </c>
      <c r="K136" s="614">
        <v>1</v>
      </c>
      <c r="L136" s="614"/>
      <c r="M136" s="614">
        <v>572</v>
      </c>
      <c r="N136" s="614">
        <v>14</v>
      </c>
      <c r="O136" s="614"/>
      <c r="P136" s="614">
        <v>1518</v>
      </c>
      <c r="Q136" s="614">
        <v>22</v>
      </c>
      <c r="R136" s="614"/>
      <c r="S136" s="614">
        <v>1589</v>
      </c>
      <c r="T136" s="614">
        <v>26</v>
      </c>
      <c r="U136" s="614"/>
      <c r="V136" s="614">
        <v>739</v>
      </c>
      <c r="W136" s="614">
        <v>7</v>
      </c>
      <c r="X136" s="614"/>
      <c r="Y136" s="614">
        <v>209</v>
      </c>
      <c r="Z136" s="614">
        <v>7</v>
      </c>
      <c r="AA136" s="614"/>
      <c r="AB136" s="614">
        <v>44</v>
      </c>
      <c r="AC136" s="614">
        <v>2</v>
      </c>
      <c r="AD136" s="614"/>
      <c r="AE136" s="614">
        <v>13</v>
      </c>
      <c r="AF136" s="614" t="s">
        <v>1722</v>
      </c>
      <c r="AH136" s="282"/>
    </row>
    <row r="137" spans="1:34" ht="21" customHeight="1" x14ac:dyDescent="0.4">
      <c r="A137" s="607"/>
      <c r="B137" s="601"/>
      <c r="C137" s="609"/>
      <c r="D137" s="609"/>
      <c r="E137" s="609"/>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4"/>
      <c r="AD137" s="614"/>
      <c r="AE137" s="614"/>
      <c r="AF137" s="614"/>
      <c r="AH137" s="282"/>
    </row>
    <row r="138" spans="1:34" ht="21" customHeight="1" x14ac:dyDescent="0.4">
      <c r="A138" s="607"/>
      <c r="B138" s="601" t="s">
        <v>2727</v>
      </c>
      <c r="C138" s="603">
        <v>20930</v>
      </c>
      <c r="D138" s="603">
        <v>19814</v>
      </c>
      <c r="E138" s="603">
        <v>1116</v>
      </c>
      <c r="F138" s="614"/>
      <c r="G138" s="614">
        <v>15</v>
      </c>
      <c r="H138" s="614">
        <v>3</v>
      </c>
      <c r="I138" s="614"/>
      <c r="J138" s="614">
        <v>323</v>
      </c>
      <c r="K138" s="614">
        <v>9</v>
      </c>
      <c r="L138" s="614"/>
      <c r="M138" s="614">
        <v>4288</v>
      </c>
      <c r="N138" s="614">
        <v>236</v>
      </c>
      <c r="O138" s="614"/>
      <c r="P138" s="614">
        <v>7128</v>
      </c>
      <c r="Q138" s="614">
        <v>361</v>
      </c>
      <c r="R138" s="614"/>
      <c r="S138" s="614">
        <v>4911</v>
      </c>
      <c r="T138" s="614">
        <v>308</v>
      </c>
      <c r="U138" s="614"/>
      <c r="V138" s="614">
        <v>2250</v>
      </c>
      <c r="W138" s="614">
        <v>141</v>
      </c>
      <c r="X138" s="614"/>
      <c r="Y138" s="614">
        <v>693</v>
      </c>
      <c r="Z138" s="614">
        <v>51</v>
      </c>
      <c r="AA138" s="614"/>
      <c r="AB138" s="614">
        <v>205</v>
      </c>
      <c r="AC138" s="614">
        <v>7</v>
      </c>
      <c r="AD138" s="614"/>
      <c r="AE138" s="614">
        <v>1</v>
      </c>
      <c r="AF138" s="614" t="s">
        <v>1723</v>
      </c>
      <c r="AH138" s="282"/>
    </row>
    <row r="139" spans="1:34" ht="21" customHeight="1" thickBot="1" x14ac:dyDescent="0.45">
      <c r="A139" s="617"/>
      <c r="B139" s="617"/>
      <c r="C139" s="618"/>
      <c r="D139" s="618"/>
      <c r="E139" s="618"/>
      <c r="F139" s="439"/>
      <c r="G139" s="439"/>
      <c r="H139" s="439"/>
      <c r="I139" s="439"/>
      <c r="J139" s="439"/>
      <c r="K139" s="439"/>
      <c r="L139" s="439"/>
      <c r="M139" s="439"/>
      <c r="N139" s="439"/>
      <c r="O139" s="439"/>
      <c r="P139" s="439"/>
      <c r="Q139" s="439"/>
      <c r="R139" s="439"/>
      <c r="S139" s="439"/>
      <c r="T139" s="596"/>
      <c r="U139" s="439"/>
      <c r="V139" s="596"/>
      <c r="W139" s="439"/>
      <c r="X139" s="439"/>
      <c r="Y139" s="439"/>
      <c r="Z139" s="439"/>
      <c r="AA139" s="439"/>
      <c r="AB139" s="596"/>
      <c r="AC139" s="439"/>
      <c r="AD139" s="439"/>
      <c r="AE139" s="596"/>
      <c r="AF139" s="439"/>
      <c r="AG139" s="619"/>
      <c r="AH139" s="282"/>
    </row>
    <row r="140" spans="1:34" ht="21" customHeight="1" x14ac:dyDescent="0.4">
      <c r="A140" s="411"/>
      <c r="B140" s="411"/>
      <c r="C140" s="411"/>
      <c r="D140" s="411"/>
      <c r="E140" s="411"/>
      <c r="F140" s="411"/>
      <c r="G140" s="411"/>
      <c r="H140" s="411"/>
      <c r="I140" s="411"/>
      <c r="J140" s="411"/>
      <c r="K140" s="411"/>
      <c r="L140" s="411"/>
      <c r="M140" s="411"/>
      <c r="N140" s="411"/>
      <c r="O140" s="411"/>
      <c r="P140" s="411"/>
      <c r="Q140" s="411"/>
      <c r="R140" s="411"/>
      <c r="S140" s="411"/>
      <c r="T140" s="593"/>
      <c r="U140" s="411"/>
      <c r="V140" s="593"/>
      <c r="W140" s="411"/>
      <c r="X140" s="411"/>
      <c r="Y140" s="411"/>
      <c r="Z140" s="411"/>
      <c r="AA140" s="411"/>
      <c r="AB140" s="593"/>
      <c r="AC140" s="411"/>
      <c r="AD140" s="411"/>
      <c r="AE140" s="593"/>
      <c r="AF140" s="411"/>
      <c r="AG140" s="411"/>
      <c r="AH140" s="282"/>
    </row>
    <row r="141" spans="1:34" ht="21" customHeight="1" x14ac:dyDescent="0.4">
      <c r="A141" s="419" t="s">
        <v>2661</v>
      </c>
      <c r="B141" s="416"/>
      <c r="C141" s="411"/>
      <c r="D141" s="411"/>
      <c r="E141" s="411"/>
      <c r="F141" s="411"/>
      <c r="G141" s="411"/>
      <c r="I141" s="411"/>
      <c r="J141" s="411"/>
      <c r="K141" s="411"/>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282"/>
    </row>
    <row r="142" spans="1:34" ht="21" customHeight="1" x14ac:dyDescent="0.4">
      <c r="A142" s="1333">
        <v>50</v>
      </c>
      <c r="B142" s="1334"/>
      <c r="C142" s="1334"/>
      <c r="D142" s="1334"/>
      <c r="E142" s="1334"/>
      <c r="F142" s="1334"/>
      <c r="G142" s="1334"/>
      <c r="H142" s="1334"/>
      <c r="I142" s="1334"/>
      <c r="J142" s="1334"/>
      <c r="K142" s="1334"/>
      <c r="L142" s="1334"/>
      <c r="M142" s="1334"/>
      <c r="N142" s="1334"/>
      <c r="O142" s="1334"/>
      <c r="P142" s="1334"/>
      <c r="Q142" s="1334"/>
      <c r="R142" s="1334"/>
      <c r="S142" s="1334"/>
      <c r="T142" s="1334"/>
      <c r="U142" s="1334"/>
      <c r="V142" s="1334"/>
      <c r="W142" s="1334"/>
      <c r="X142" s="1334"/>
      <c r="Y142" s="1334"/>
      <c r="Z142" s="1334"/>
      <c r="AA142" s="1334"/>
      <c r="AB142" s="1334"/>
      <c r="AC142" s="1334"/>
      <c r="AD142" s="1334"/>
      <c r="AE142" s="1334"/>
      <c r="AF142" s="1334"/>
      <c r="AG142" s="1334"/>
      <c r="AH142" s="1335"/>
    </row>
    <row r="143" spans="1:34" ht="21" customHeight="1" x14ac:dyDescent="0.4">
      <c r="A143" s="419" t="s">
        <v>503</v>
      </c>
      <c r="B143" s="411"/>
      <c r="C143" s="411"/>
      <c r="D143" s="411"/>
      <c r="E143" s="411"/>
      <c r="F143" s="411"/>
      <c r="G143" s="411"/>
      <c r="H143" s="411"/>
      <c r="I143" s="411"/>
      <c r="J143" s="411"/>
      <c r="K143" s="411"/>
      <c r="L143" s="411"/>
      <c r="M143" s="411"/>
      <c r="N143" s="411"/>
      <c r="O143" s="411"/>
      <c r="P143" s="411"/>
      <c r="Q143" s="412"/>
      <c r="R143" s="411"/>
      <c r="S143" s="411" t="s">
        <v>189</v>
      </c>
      <c r="T143" s="592"/>
      <c r="U143" s="412"/>
      <c r="V143" s="593"/>
      <c r="W143" s="411"/>
      <c r="X143" s="411"/>
      <c r="Y143" s="411"/>
      <c r="Z143" s="411"/>
      <c r="AA143" s="411"/>
      <c r="AB143" s="593"/>
      <c r="AC143" s="411"/>
      <c r="AD143" s="411"/>
      <c r="AE143" s="593"/>
      <c r="AF143" s="411"/>
      <c r="AG143" s="411"/>
      <c r="AH143" s="282"/>
    </row>
    <row r="144" spans="1:34" ht="21" customHeight="1" x14ac:dyDescent="0.4">
      <c r="A144" s="412"/>
      <c r="B144" s="594"/>
      <c r="C144" s="412"/>
      <c r="D144" s="412"/>
      <c r="E144" s="412"/>
      <c r="F144" s="412"/>
      <c r="G144" s="412"/>
      <c r="H144" s="412"/>
      <c r="I144" s="412"/>
      <c r="J144" s="412"/>
      <c r="K144" s="412"/>
      <c r="L144" s="412"/>
      <c r="M144" s="412"/>
      <c r="N144" s="412"/>
      <c r="O144" s="412"/>
      <c r="P144" s="412"/>
      <c r="Q144" s="412"/>
      <c r="R144" s="412"/>
      <c r="S144" s="412"/>
      <c r="T144" s="592"/>
      <c r="U144" s="412"/>
      <c r="V144" s="592"/>
      <c r="W144" s="412"/>
      <c r="X144" s="412"/>
      <c r="Y144" s="412"/>
      <c r="Z144" s="412"/>
      <c r="AA144" s="412"/>
      <c r="AB144" s="592"/>
      <c r="AC144" s="412"/>
      <c r="AD144" s="412"/>
      <c r="AE144" s="412"/>
      <c r="AF144" s="412"/>
      <c r="AG144" s="412"/>
      <c r="AH144" s="282"/>
    </row>
    <row r="145" spans="1:34" ht="21" customHeight="1" thickBot="1" x14ac:dyDescent="0.45">
      <c r="A145" s="439"/>
      <c r="B145" s="595"/>
      <c r="C145" s="439"/>
      <c r="D145" s="439"/>
      <c r="E145" s="439"/>
      <c r="F145" s="439"/>
      <c r="G145" s="439"/>
      <c r="H145" s="439"/>
      <c r="I145" s="439"/>
      <c r="J145" s="439"/>
      <c r="K145" s="439"/>
      <c r="L145" s="439"/>
      <c r="M145" s="439"/>
      <c r="N145" s="439"/>
      <c r="O145" s="439"/>
      <c r="P145" s="439"/>
      <c r="Q145" s="439"/>
      <c r="R145" s="439"/>
      <c r="S145" s="439"/>
      <c r="T145" s="596"/>
      <c r="U145" s="439"/>
      <c r="V145" s="596"/>
      <c r="W145" s="439"/>
      <c r="X145" s="439"/>
      <c r="Y145" s="439"/>
      <c r="Z145" s="439"/>
      <c r="AA145" s="439"/>
      <c r="AB145" s="596"/>
      <c r="AC145" s="439"/>
      <c r="AD145" s="439"/>
      <c r="AE145" s="439"/>
      <c r="AF145" s="439"/>
      <c r="AG145" s="439"/>
      <c r="AH145" s="282"/>
    </row>
    <row r="146" spans="1:34" ht="21" customHeight="1" x14ac:dyDescent="0.4">
      <c r="A146" s="411"/>
      <c r="B146" s="412"/>
      <c r="C146" s="412"/>
      <c r="D146" s="412"/>
      <c r="E146" s="412"/>
      <c r="F146" s="412"/>
      <c r="G146" s="412"/>
      <c r="H146" s="412"/>
      <c r="I146" s="412"/>
      <c r="J146" s="412"/>
      <c r="K146" s="412"/>
      <c r="L146" s="412"/>
      <c r="M146" s="412"/>
      <c r="N146" s="412"/>
      <c r="O146" s="412"/>
      <c r="P146" s="412"/>
      <c r="Q146" s="412"/>
      <c r="R146" s="412"/>
      <c r="S146" s="412"/>
      <c r="T146" s="592"/>
      <c r="U146" s="412"/>
      <c r="V146" s="592"/>
      <c r="W146" s="412"/>
      <c r="X146" s="412"/>
      <c r="Y146" s="412"/>
      <c r="Z146" s="412"/>
      <c r="AA146" s="412"/>
      <c r="AB146" s="592"/>
      <c r="AC146" s="412"/>
      <c r="AD146" s="411"/>
      <c r="AE146" s="592"/>
      <c r="AF146" s="412"/>
      <c r="AG146" s="411"/>
      <c r="AH146" s="282"/>
    </row>
    <row r="147" spans="1:34" ht="21" customHeight="1" x14ac:dyDescent="0.4">
      <c r="A147" s="411"/>
      <c r="B147" s="411"/>
      <c r="C147" s="794"/>
      <c r="D147" s="794"/>
      <c r="E147" s="794"/>
      <c r="F147" s="794"/>
      <c r="G147" s="794"/>
      <c r="H147" s="794"/>
      <c r="I147" s="794"/>
      <c r="J147" s="794"/>
      <c r="K147" s="794"/>
      <c r="L147" s="794"/>
      <c r="M147" s="794"/>
      <c r="N147" s="794"/>
      <c r="O147" s="794"/>
      <c r="P147" s="794"/>
      <c r="Q147" s="794"/>
      <c r="R147" s="794"/>
      <c r="S147" s="794" t="s">
        <v>2568</v>
      </c>
      <c r="T147" s="794"/>
      <c r="U147" s="794"/>
      <c r="V147" s="794"/>
      <c r="W147" s="794"/>
      <c r="X147" s="794"/>
      <c r="Y147" s="794"/>
      <c r="Z147" s="794"/>
      <c r="AA147" s="794"/>
      <c r="AB147" s="794"/>
      <c r="AC147" s="794"/>
      <c r="AD147" s="794"/>
      <c r="AE147" s="794"/>
      <c r="AF147" s="794"/>
      <c r="AG147" s="411"/>
      <c r="AH147" s="282"/>
    </row>
    <row r="148" spans="1:34" ht="21" customHeight="1" x14ac:dyDescent="0.4">
      <c r="A148" s="411"/>
      <c r="B148" s="411"/>
      <c r="C148" s="412"/>
      <c r="D148" s="412"/>
      <c r="E148" s="412"/>
      <c r="F148" s="412"/>
      <c r="G148" s="412"/>
      <c r="H148" s="412"/>
      <c r="I148" s="412"/>
      <c r="J148" s="412"/>
      <c r="K148" s="412"/>
      <c r="L148" s="412"/>
      <c r="M148" s="412"/>
      <c r="N148" s="594"/>
      <c r="O148" s="594"/>
      <c r="P148" s="412"/>
      <c r="Q148" s="412"/>
      <c r="R148" s="412"/>
      <c r="S148" s="412"/>
      <c r="T148" s="592"/>
      <c r="U148" s="412"/>
      <c r="V148" s="592"/>
      <c r="W148" s="412"/>
      <c r="X148" s="412"/>
      <c r="Y148" s="412"/>
      <c r="Z148" s="412"/>
      <c r="AA148" s="412"/>
      <c r="AB148" s="592"/>
      <c r="AC148" s="412"/>
      <c r="AD148" s="412"/>
      <c r="AE148" s="592"/>
      <c r="AF148" s="412"/>
      <c r="AG148" s="411"/>
      <c r="AH148" s="282"/>
    </row>
    <row r="149" spans="1:34" ht="21" customHeight="1" x14ac:dyDescent="0.4">
      <c r="A149" s="419"/>
      <c r="B149" s="419"/>
      <c r="C149" s="597" t="s">
        <v>1724</v>
      </c>
      <c r="D149" s="437"/>
      <c r="E149" s="437"/>
      <c r="F149" s="411"/>
      <c r="G149" s="598" t="s">
        <v>1725</v>
      </c>
      <c r="H149" s="437"/>
      <c r="I149" s="411"/>
      <c r="J149" s="437" t="s">
        <v>1726</v>
      </c>
      <c r="K149" s="437"/>
      <c r="L149" s="411"/>
      <c r="M149" s="437" t="s">
        <v>1727</v>
      </c>
      <c r="N149" s="437"/>
      <c r="O149" s="411"/>
      <c r="P149" s="437" t="s">
        <v>1728</v>
      </c>
      <c r="Q149" s="437"/>
      <c r="R149" s="437"/>
      <c r="S149" s="437" t="s">
        <v>1729</v>
      </c>
      <c r="T149" s="599"/>
      <c r="U149" s="411"/>
      <c r="V149" s="599" t="s">
        <v>1730</v>
      </c>
      <c r="W149" s="437"/>
      <c r="X149" s="411"/>
      <c r="Y149" s="437" t="s">
        <v>1731</v>
      </c>
      <c r="Z149" s="437"/>
      <c r="AA149" s="411"/>
      <c r="AB149" s="599" t="s">
        <v>1732</v>
      </c>
      <c r="AC149" s="437"/>
      <c r="AD149" s="411"/>
      <c r="AE149" s="1332" t="s">
        <v>1733</v>
      </c>
      <c r="AF149" s="1332"/>
      <c r="AG149" s="411"/>
      <c r="AH149" s="282"/>
    </row>
    <row r="150" spans="1:34" ht="21" customHeight="1" x14ac:dyDescent="0.4">
      <c r="A150" s="419"/>
      <c r="B150" s="419"/>
      <c r="C150" s="417"/>
      <c r="D150" s="417"/>
      <c r="E150" s="417"/>
      <c r="F150" s="411"/>
      <c r="G150" s="417"/>
      <c r="H150" s="417"/>
      <c r="I150" s="411"/>
      <c r="J150" s="417"/>
      <c r="K150" s="417"/>
      <c r="L150" s="411"/>
      <c r="M150" s="417"/>
      <c r="N150" s="417"/>
      <c r="O150" s="411"/>
      <c r="P150" s="417"/>
      <c r="Q150" s="417"/>
      <c r="R150" s="600"/>
      <c r="S150" s="417"/>
      <c r="T150" s="417"/>
      <c r="U150" s="411"/>
      <c r="V150" s="417"/>
      <c r="W150" s="417"/>
      <c r="X150" s="411"/>
      <c r="Y150" s="417"/>
      <c r="Z150" s="417"/>
      <c r="AA150" s="411"/>
      <c r="AB150" s="417"/>
      <c r="AC150" s="417"/>
      <c r="AD150" s="411"/>
      <c r="AE150" s="417"/>
      <c r="AF150" s="417"/>
      <c r="AG150" s="411"/>
      <c r="AH150" s="282"/>
    </row>
    <row r="151" spans="1:34" ht="21" customHeight="1" x14ac:dyDescent="0.4">
      <c r="A151" s="571"/>
      <c r="B151" s="435" t="s">
        <v>2675</v>
      </c>
      <c r="C151" s="435" t="s">
        <v>2559</v>
      </c>
      <c r="D151" s="435" t="s">
        <v>2697</v>
      </c>
      <c r="E151" s="435" t="s">
        <v>2696</v>
      </c>
      <c r="F151" s="435"/>
      <c r="G151" s="435" t="s">
        <v>2697</v>
      </c>
      <c r="H151" s="435" t="s">
        <v>2696</v>
      </c>
      <c r="I151" s="435"/>
      <c r="J151" s="435" t="s">
        <v>2697</v>
      </c>
      <c r="K151" s="435" t="s">
        <v>2696</v>
      </c>
      <c r="L151" s="435"/>
      <c r="M151" s="435" t="s">
        <v>2697</v>
      </c>
      <c r="N151" s="435" t="s">
        <v>2696</v>
      </c>
      <c r="O151" s="435"/>
      <c r="P151" s="435" t="s">
        <v>2697</v>
      </c>
      <c r="Q151" s="435" t="s">
        <v>2696</v>
      </c>
      <c r="R151" s="435"/>
      <c r="S151" s="435" t="s">
        <v>2697</v>
      </c>
      <c r="T151" s="435" t="s">
        <v>2696</v>
      </c>
      <c r="U151" s="435"/>
      <c r="V151" s="435" t="s">
        <v>2697</v>
      </c>
      <c r="W151" s="435" t="s">
        <v>2696</v>
      </c>
      <c r="X151" s="435"/>
      <c r="Y151" s="435" t="s">
        <v>2697</v>
      </c>
      <c r="Z151" s="435" t="s">
        <v>2696</v>
      </c>
      <c r="AA151" s="435"/>
      <c r="AB151" s="435" t="s">
        <v>2697</v>
      </c>
      <c r="AC151" s="435" t="s">
        <v>2696</v>
      </c>
      <c r="AD151" s="571"/>
      <c r="AE151" s="435" t="s">
        <v>2697</v>
      </c>
      <c r="AF151" s="435" t="s">
        <v>2696</v>
      </c>
      <c r="AH151" s="282"/>
    </row>
    <row r="152" spans="1:34" ht="21" customHeight="1" x14ac:dyDescent="0.4">
      <c r="A152" s="412"/>
      <c r="B152" s="412"/>
      <c r="C152" s="414"/>
      <c r="D152" s="414"/>
      <c r="E152" s="414"/>
      <c r="F152" s="414"/>
      <c r="G152" s="414"/>
      <c r="H152" s="414"/>
      <c r="I152" s="414"/>
      <c r="J152" s="414"/>
      <c r="K152" s="414"/>
      <c r="L152" s="414"/>
      <c r="M152" s="414"/>
      <c r="N152" s="414"/>
      <c r="O152" s="414"/>
      <c r="P152" s="414"/>
      <c r="Q152" s="414"/>
      <c r="R152" s="414"/>
      <c r="S152" s="411"/>
      <c r="T152" s="593"/>
      <c r="U152" s="414"/>
      <c r="V152" s="593"/>
      <c r="W152" s="411"/>
      <c r="X152" s="414"/>
      <c r="Y152" s="411"/>
      <c r="Z152" s="411"/>
      <c r="AA152" s="414"/>
      <c r="AB152" s="593"/>
      <c r="AC152" s="411"/>
      <c r="AD152" s="411"/>
      <c r="AE152" s="593"/>
      <c r="AF152" s="411"/>
      <c r="AG152" s="416"/>
      <c r="AH152" s="282"/>
    </row>
    <row r="153" spans="1:34" ht="21" customHeight="1" x14ac:dyDescent="0.4">
      <c r="B153" s="601" t="s">
        <v>1734</v>
      </c>
      <c r="C153" s="603">
        <v>161711</v>
      </c>
      <c r="D153" s="603">
        <v>156184</v>
      </c>
      <c r="E153" s="603">
        <v>5527</v>
      </c>
      <c r="F153" s="604"/>
      <c r="G153" s="604">
        <v>1102</v>
      </c>
      <c r="H153" s="604">
        <v>35</v>
      </c>
      <c r="I153" s="604"/>
      <c r="J153" s="604">
        <v>4865</v>
      </c>
      <c r="K153" s="604">
        <v>130</v>
      </c>
      <c r="L153" s="604"/>
      <c r="M153" s="604">
        <v>36616</v>
      </c>
      <c r="N153" s="604">
        <v>1174</v>
      </c>
      <c r="O153" s="604"/>
      <c r="P153" s="604">
        <v>52715</v>
      </c>
      <c r="Q153" s="604">
        <v>1778</v>
      </c>
      <c r="R153" s="604"/>
      <c r="S153" s="604">
        <v>35894</v>
      </c>
      <c r="T153" s="604">
        <v>1369</v>
      </c>
      <c r="U153" s="605"/>
      <c r="V153" s="604">
        <v>17922</v>
      </c>
      <c r="W153" s="604">
        <v>736</v>
      </c>
      <c r="X153" s="605"/>
      <c r="Y153" s="604">
        <v>5504</v>
      </c>
      <c r="Z153" s="604">
        <v>235</v>
      </c>
      <c r="AA153" s="605"/>
      <c r="AB153" s="604">
        <v>1366</v>
      </c>
      <c r="AC153" s="604">
        <v>59</v>
      </c>
      <c r="AD153" s="606"/>
      <c r="AE153" s="604">
        <v>200</v>
      </c>
      <c r="AF153" s="604">
        <v>11</v>
      </c>
      <c r="AG153" s="418"/>
      <c r="AH153" s="282"/>
    </row>
    <row r="154" spans="1:34" ht="21" customHeight="1" x14ac:dyDescent="0.4">
      <c r="A154" s="607"/>
      <c r="B154" s="608"/>
      <c r="C154" s="609"/>
      <c r="D154" s="609"/>
      <c r="E154" s="609"/>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418"/>
      <c r="AH154" s="282"/>
    </row>
    <row r="155" spans="1:34" ht="21" customHeight="1" x14ac:dyDescent="0.4">
      <c r="A155" s="607"/>
      <c r="B155" s="601" t="s">
        <v>2698</v>
      </c>
      <c r="C155" s="603">
        <v>6534</v>
      </c>
      <c r="D155" s="603">
        <v>6382</v>
      </c>
      <c r="E155" s="603">
        <v>152</v>
      </c>
      <c r="F155" s="606"/>
      <c r="G155" s="606">
        <v>68</v>
      </c>
      <c r="H155" s="606">
        <v>2</v>
      </c>
      <c r="I155" s="606"/>
      <c r="J155" s="606">
        <v>372</v>
      </c>
      <c r="K155" s="606">
        <v>8</v>
      </c>
      <c r="L155" s="606"/>
      <c r="M155" s="606">
        <v>1533</v>
      </c>
      <c r="N155" s="606">
        <v>37</v>
      </c>
      <c r="O155" s="606"/>
      <c r="P155" s="606">
        <v>2097</v>
      </c>
      <c r="Q155" s="606">
        <v>58</v>
      </c>
      <c r="R155" s="606"/>
      <c r="S155" s="606">
        <v>1293</v>
      </c>
      <c r="T155" s="606">
        <v>33</v>
      </c>
      <c r="U155" s="606"/>
      <c r="V155" s="606">
        <v>713</v>
      </c>
      <c r="W155" s="606">
        <v>10</v>
      </c>
      <c r="X155" s="606"/>
      <c r="Y155" s="606">
        <v>236</v>
      </c>
      <c r="Z155" s="606">
        <v>3</v>
      </c>
      <c r="AA155" s="606"/>
      <c r="AB155" s="606">
        <v>67</v>
      </c>
      <c r="AC155" s="606">
        <v>1</v>
      </c>
      <c r="AD155" s="606"/>
      <c r="AE155" s="606">
        <v>3</v>
      </c>
      <c r="AF155" s="606" t="s">
        <v>1735</v>
      </c>
      <c r="AH155" s="282"/>
    </row>
    <row r="156" spans="1:34" ht="21" customHeight="1" x14ac:dyDescent="0.4">
      <c r="A156" s="607"/>
      <c r="B156" s="601"/>
      <c r="C156" s="603"/>
      <c r="D156" s="603"/>
      <c r="E156" s="603"/>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H156" s="282"/>
    </row>
    <row r="157" spans="1:34" ht="21" customHeight="1" x14ac:dyDescent="0.4">
      <c r="A157" s="607"/>
      <c r="B157" s="601" t="s">
        <v>2699</v>
      </c>
      <c r="C157" s="603">
        <v>29818</v>
      </c>
      <c r="D157" s="603">
        <v>29180</v>
      </c>
      <c r="E157" s="603">
        <v>638</v>
      </c>
      <c r="F157" s="606"/>
      <c r="G157" s="606">
        <v>107</v>
      </c>
      <c r="H157" s="606">
        <v>1</v>
      </c>
      <c r="I157" s="606"/>
      <c r="J157" s="606">
        <v>572</v>
      </c>
      <c r="K157" s="606">
        <v>8</v>
      </c>
      <c r="L157" s="606"/>
      <c r="M157" s="606">
        <v>6888</v>
      </c>
      <c r="N157" s="606">
        <v>124</v>
      </c>
      <c r="O157" s="606"/>
      <c r="P157" s="606">
        <v>10367</v>
      </c>
      <c r="Q157" s="606">
        <v>208</v>
      </c>
      <c r="R157" s="606"/>
      <c r="S157" s="606">
        <v>6727</v>
      </c>
      <c r="T157" s="606">
        <v>174</v>
      </c>
      <c r="U157" s="606"/>
      <c r="V157" s="606">
        <v>3309</v>
      </c>
      <c r="W157" s="606">
        <v>92</v>
      </c>
      <c r="X157" s="606"/>
      <c r="Y157" s="606">
        <v>992</v>
      </c>
      <c r="Z157" s="606">
        <v>24</v>
      </c>
      <c r="AA157" s="606"/>
      <c r="AB157" s="606">
        <v>214</v>
      </c>
      <c r="AC157" s="606">
        <v>7</v>
      </c>
      <c r="AD157" s="606"/>
      <c r="AE157" s="606">
        <v>4</v>
      </c>
      <c r="AF157" s="606" t="s">
        <v>1736</v>
      </c>
      <c r="AH157" s="282"/>
    </row>
    <row r="158" spans="1:34" ht="21" customHeight="1" x14ac:dyDescent="0.4">
      <c r="A158" s="607"/>
      <c r="B158" s="601"/>
      <c r="C158" s="603"/>
      <c r="D158" s="603"/>
      <c r="E158" s="603"/>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H158" s="282"/>
    </row>
    <row r="159" spans="1:34" ht="21" customHeight="1" x14ac:dyDescent="0.4">
      <c r="A159" s="607"/>
      <c r="B159" s="601" t="s">
        <v>2700</v>
      </c>
      <c r="C159" s="603">
        <v>4143</v>
      </c>
      <c r="D159" s="603">
        <v>4078</v>
      </c>
      <c r="E159" s="603">
        <v>65</v>
      </c>
      <c r="F159" s="606"/>
      <c r="G159" s="606">
        <v>166</v>
      </c>
      <c r="H159" s="606" t="s">
        <v>1737</v>
      </c>
      <c r="I159" s="606"/>
      <c r="J159" s="606">
        <v>416</v>
      </c>
      <c r="K159" s="606">
        <v>2</v>
      </c>
      <c r="L159" s="606"/>
      <c r="M159" s="606">
        <v>1038</v>
      </c>
      <c r="N159" s="606">
        <v>10</v>
      </c>
      <c r="O159" s="606"/>
      <c r="P159" s="606">
        <v>1108</v>
      </c>
      <c r="Q159" s="606">
        <v>11</v>
      </c>
      <c r="R159" s="606"/>
      <c r="S159" s="606">
        <v>728</v>
      </c>
      <c r="T159" s="606">
        <v>24</v>
      </c>
      <c r="U159" s="606"/>
      <c r="V159" s="606">
        <v>403</v>
      </c>
      <c r="W159" s="606">
        <v>15</v>
      </c>
      <c r="X159" s="606"/>
      <c r="Y159" s="606">
        <v>161</v>
      </c>
      <c r="Z159" s="606">
        <v>3</v>
      </c>
      <c r="AA159" s="606"/>
      <c r="AB159" s="606">
        <v>52</v>
      </c>
      <c r="AC159" s="606" t="s">
        <v>1738</v>
      </c>
      <c r="AD159" s="606"/>
      <c r="AE159" s="606">
        <v>6</v>
      </c>
      <c r="AF159" s="606" t="s">
        <v>1739</v>
      </c>
      <c r="AH159" s="282"/>
    </row>
    <row r="160" spans="1:34" ht="21" customHeight="1" x14ac:dyDescent="0.4">
      <c r="A160" s="607"/>
      <c r="B160" s="601"/>
      <c r="C160" s="603"/>
      <c r="D160" s="603"/>
      <c r="E160" s="603"/>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H160" s="282"/>
    </row>
    <row r="161" spans="1:34" ht="21" customHeight="1" x14ac:dyDescent="0.4">
      <c r="A161" s="607"/>
      <c r="B161" s="601" t="s">
        <v>2701</v>
      </c>
      <c r="C161" s="603">
        <v>2383</v>
      </c>
      <c r="D161" s="603">
        <v>2310</v>
      </c>
      <c r="E161" s="603">
        <v>73</v>
      </c>
      <c r="F161" s="606"/>
      <c r="G161" s="606">
        <v>12</v>
      </c>
      <c r="H161" s="606" t="s">
        <v>1740</v>
      </c>
      <c r="I161" s="606"/>
      <c r="J161" s="606">
        <v>86</v>
      </c>
      <c r="K161" s="606">
        <v>1</v>
      </c>
      <c r="L161" s="606"/>
      <c r="M161" s="606">
        <v>802</v>
      </c>
      <c r="N161" s="606">
        <v>13</v>
      </c>
      <c r="O161" s="606"/>
      <c r="P161" s="606">
        <v>890</v>
      </c>
      <c r="Q161" s="606">
        <v>19</v>
      </c>
      <c r="R161" s="606"/>
      <c r="S161" s="606">
        <v>356</v>
      </c>
      <c r="T161" s="606">
        <v>19</v>
      </c>
      <c r="U161" s="606"/>
      <c r="V161" s="606">
        <v>127</v>
      </c>
      <c r="W161" s="606">
        <v>17</v>
      </c>
      <c r="X161" s="606"/>
      <c r="Y161" s="606">
        <v>28</v>
      </c>
      <c r="Z161" s="606">
        <v>2</v>
      </c>
      <c r="AA161" s="606"/>
      <c r="AB161" s="606">
        <v>8</v>
      </c>
      <c r="AC161" s="606">
        <v>2</v>
      </c>
      <c r="AD161" s="606"/>
      <c r="AE161" s="606">
        <v>1</v>
      </c>
      <c r="AF161" s="606" t="s">
        <v>1741</v>
      </c>
      <c r="AH161" s="282"/>
    </row>
    <row r="162" spans="1:34" ht="21" customHeight="1" x14ac:dyDescent="0.4">
      <c r="A162" s="607"/>
      <c r="B162" s="601"/>
      <c r="C162" s="603"/>
      <c r="D162" s="603"/>
      <c r="E162" s="603"/>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H162" s="282"/>
    </row>
    <row r="163" spans="1:34" ht="21" customHeight="1" x14ac:dyDescent="0.4">
      <c r="A163" s="607"/>
      <c r="B163" s="601" t="s">
        <v>2702</v>
      </c>
      <c r="C163" s="603">
        <v>3676</v>
      </c>
      <c r="D163" s="603">
        <v>3515</v>
      </c>
      <c r="E163" s="603">
        <v>161</v>
      </c>
      <c r="F163" s="606"/>
      <c r="G163" s="606">
        <v>9</v>
      </c>
      <c r="H163" s="606" t="s">
        <v>1742</v>
      </c>
      <c r="I163" s="606"/>
      <c r="J163" s="606">
        <v>34</v>
      </c>
      <c r="K163" s="606">
        <v>4</v>
      </c>
      <c r="L163" s="606"/>
      <c r="M163" s="606">
        <v>550</v>
      </c>
      <c r="N163" s="606">
        <v>20</v>
      </c>
      <c r="O163" s="606"/>
      <c r="P163" s="606">
        <v>1164</v>
      </c>
      <c r="Q163" s="606">
        <v>47</v>
      </c>
      <c r="R163" s="606"/>
      <c r="S163" s="606">
        <v>1012</v>
      </c>
      <c r="T163" s="606">
        <v>56</v>
      </c>
      <c r="U163" s="606"/>
      <c r="V163" s="606">
        <v>562</v>
      </c>
      <c r="W163" s="606">
        <v>22</v>
      </c>
      <c r="X163" s="606"/>
      <c r="Y163" s="606">
        <v>144</v>
      </c>
      <c r="Z163" s="606">
        <v>8</v>
      </c>
      <c r="AA163" s="606"/>
      <c r="AB163" s="606">
        <v>40</v>
      </c>
      <c r="AC163" s="606">
        <v>4</v>
      </c>
      <c r="AD163" s="606"/>
      <c r="AE163" s="606" t="s">
        <v>1743</v>
      </c>
      <c r="AF163" s="606" t="s">
        <v>1744</v>
      </c>
      <c r="AH163" s="282"/>
    </row>
    <row r="164" spans="1:34" ht="21" customHeight="1" x14ac:dyDescent="0.4">
      <c r="A164" s="607"/>
      <c r="B164" s="601"/>
      <c r="C164" s="603"/>
      <c r="D164" s="603"/>
      <c r="E164" s="603"/>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H164" s="282"/>
    </row>
    <row r="165" spans="1:34" ht="21" customHeight="1" x14ac:dyDescent="0.4">
      <c r="A165" s="607"/>
      <c r="B165" s="601" t="s">
        <v>2703</v>
      </c>
      <c r="C165" s="603">
        <v>22343</v>
      </c>
      <c r="D165" s="603">
        <v>20876</v>
      </c>
      <c r="E165" s="603">
        <v>1467</v>
      </c>
      <c r="F165" s="606"/>
      <c r="G165" s="606">
        <v>367</v>
      </c>
      <c r="H165" s="606">
        <v>23</v>
      </c>
      <c r="I165" s="606"/>
      <c r="J165" s="606">
        <v>1720</v>
      </c>
      <c r="K165" s="606">
        <v>57</v>
      </c>
      <c r="L165" s="606"/>
      <c r="M165" s="606">
        <v>8897</v>
      </c>
      <c r="N165" s="606">
        <v>444</v>
      </c>
      <c r="O165" s="606"/>
      <c r="P165" s="606">
        <v>6344</v>
      </c>
      <c r="Q165" s="606">
        <v>460</v>
      </c>
      <c r="R165" s="606"/>
      <c r="S165" s="606">
        <v>2436</v>
      </c>
      <c r="T165" s="606">
        <v>296</v>
      </c>
      <c r="U165" s="606"/>
      <c r="V165" s="606">
        <v>861</v>
      </c>
      <c r="W165" s="606">
        <v>131</v>
      </c>
      <c r="X165" s="606"/>
      <c r="Y165" s="606">
        <v>192</v>
      </c>
      <c r="Z165" s="606">
        <v>45</v>
      </c>
      <c r="AA165" s="606"/>
      <c r="AB165" s="606">
        <v>30</v>
      </c>
      <c r="AC165" s="606">
        <v>9</v>
      </c>
      <c r="AD165" s="606"/>
      <c r="AE165" s="606">
        <v>29</v>
      </c>
      <c r="AF165" s="606">
        <v>2</v>
      </c>
      <c r="AH165" s="282"/>
    </row>
    <row r="166" spans="1:34" ht="21" customHeight="1" x14ac:dyDescent="0.4">
      <c r="A166" s="607"/>
      <c r="B166" s="601"/>
      <c r="C166" s="603"/>
      <c r="D166" s="603"/>
      <c r="E166" s="603"/>
      <c r="F166" s="606"/>
      <c r="G166" s="606"/>
      <c r="H166" s="606"/>
      <c r="I166" s="606"/>
      <c r="J166" s="606"/>
      <c r="K166" s="606"/>
      <c r="L166" s="606"/>
      <c r="M166" s="606"/>
      <c r="N166" s="606"/>
      <c r="O166" s="606"/>
      <c r="P166" s="606"/>
      <c r="Q166" s="606"/>
      <c r="R166" s="606"/>
      <c r="S166" s="606"/>
      <c r="T166" s="606"/>
      <c r="U166" s="606"/>
      <c r="V166" s="606"/>
      <c r="W166" s="606"/>
      <c r="X166" s="606"/>
      <c r="Y166" s="606"/>
      <c r="Z166" s="606"/>
      <c r="AA166" s="606"/>
      <c r="AB166" s="606"/>
      <c r="AC166" s="606"/>
      <c r="AD166" s="606"/>
      <c r="AE166" s="606"/>
      <c r="AF166" s="606"/>
      <c r="AH166" s="282"/>
    </row>
    <row r="167" spans="1:34" ht="21" customHeight="1" x14ac:dyDescent="0.4">
      <c r="A167" s="607"/>
      <c r="B167" s="601" t="s">
        <v>2704</v>
      </c>
      <c r="C167" s="603">
        <v>4877</v>
      </c>
      <c r="D167" s="603">
        <v>4734</v>
      </c>
      <c r="E167" s="603">
        <v>143</v>
      </c>
      <c r="F167" s="606"/>
      <c r="G167" s="606">
        <v>150</v>
      </c>
      <c r="H167" s="606">
        <v>3</v>
      </c>
      <c r="I167" s="606"/>
      <c r="J167" s="606">
        <v>728</v>
      </c>
      <c r="K167" s="606">
        <v>11</v>
      </c>
      <c r="L167" s="606"/>
      <c r="M167" s="606">
        <v>2046</v>
      </c>
      <c r="N167" s="606">
        <v>59</v>
      </c>
      <c r="O167" s="606"/>
      <c r="P167" s="606">
        <v>1273</v>
      </c>
      <c r="Q167" s="606">
        <v>46</v>
      </c>
      <c r="R167" s="606"/>
      <c r="S167" s="606">
        <v>404</v>
      </c>
      <c r="T167" s="606">
        <v>19</v>
      </c>
      <c r="U167" s="606"/>
      <c r="V167" s="606">
        <v>98</v>
      </c>
      <c r="W167" s="606">
        <v>2</v>
      </c>
      <c r="X167" s="606"/>
      <c r="Y167" s="606">
        <v>21</v>
      </c>
      <c r="Z167" s="606">
        <v>3</v>
      </c>
      <c r="AA167" s="606"/>
      <c r="AB167" s="606" t="s">
        <v>1745</v>
      </c>
      <c r="AC167" s="606" t="s">
        <v>1746</v>
      </c>
      <c r="AD167" s="606"/>
      <c r="AE167" s="606">
        <v>14</v>
      </c>
      <c r="AF167" s="606" t="s">
        <v>1747</v>
      </c>
      <c r="AH167" s="282"/>
    </row>
    <row r="168" spans="1:34" ht="21" customHeight="1" x14ac:dyDescent="0.4">
      <c r="A168" s="607"/>
      <c r="B168" s="601"/>
      <c r="C168" s="603"/>
      <c r="D168" s="603"/>
      <c r="E168" s="603"/>
      <c r="F168" s="606"/>
      <c r="G168" s="606"/>
      <c r="H168" s="606"/>
      <c r="I168" s="606"/>
      <c r="J168" s="606"/>
      <c r="K168" s="606"/>
      <c r="L168" s="606"/>
      <c r="M168" s="606"/>
      <c r="N168" s="606"/>
      <c r="O168" s="606"/>
      <c r="P168" s="606"/>
      <c r="Q168" s="606"/>
      <c r="R168" s="606"/>
      <c r="S168" s="606"/>
      <c r="T168" s="606"/>
      <c r="U168" s="606"/>
      <c r="V168" s="606"/>
      <c r="W168" s="606"/>
      <c r="X168" s="606"/>
      <c r="Y168" s="606"/>
      <c r="Z168" s="606"/>
      <c r="AA168" s="606"/>
      <c r="AB168" s="606"/>
      <c r="AC168" s="606"/>
      <c r="AD168" s="606"/>
      <c r="AE168" s="606"/>
      <c r="AF168" s="606"/>
      <c r="AH168" s="282"/>
    </row>
    <row r="169" spans="1:34" ht="21" customHeight="1" x14ac:dyDescent="0.4">
      <c r="A169" s="607"/>
      <c r="B169" s="601" t="s">
        <v>2705</v>
      </c>
      <c r="C169" s="603">
        <v>2463</v>
      </c>
      <c r="D169" s="603">
        <v>2328</v>
      </c>
      <c r="E169" s="603">
        <v>135</v>
      </c>
      <c r="F169" s="606"/>
      <c r="G169" s="606" t="s">
        <v>1748</v>
      </c>
      <c r="H169" s="606" t="s">
        <v>1749</v>
      </c>
      <c r="I169" s="606"/>
      <c r="J169" s="606" t="s">
        <v>1750</v>
      </c>
      <c r="K169" s="606" t="s">
        <v>1751</v>
      </c>
      <c r="L169" s="606"/>
      <c r="M169" s="606">
        <v>283</v>
      </c>
      <c r="N169" s="606">
        <v>27</v>
      </c>
      <c r="O169" s="606"/>
      <c r="P169" s="606">
        <v>862</v>
      </c>
      <c r="Q169" s="606">
        <v>45</v>
      </c>
      <c r="R169" s="606"/>
      <c r="S169" s="606">
        <v>756</v>
      </c>
      <c r="T169" s="606">
        <v>41</v>
      </c>
      <c r="U169" s="606"/>
      <c r="V169" s="606">
        <v>314</v>
      </c>
      <c r="W169" s="606">
        <v>13</v>
      </c>
      <c r="X169" s="606"/>
      <c r="Y169" s="606">
        <v>85</v>
      </c>
      <c r="Z169" s="606">
        <v>7</v>
      </c>
      <c r="AA169" s="606"/>
      <c r="AB169" s="606">
        <v>17</v>
      </c>
      <c r="AC169" s="606">
        <v>1</v>
      </c>
      <c r="AD169" s="606"/>
      <c r="AE169" s="606">
        <v>11</v>
      </c>
      <c r="AF169" s="606">
        <v>1</v>
      </c>
      <c r="AH169" s="282"/>
    </row>
    <row r="170" spans="1:34" ht="21" customHeight="1" x14ac:dyDescent="0.4">
      <c r="A170" s="607"/>
      <c r="B170" s="611"/>
      <c r="C170" s="609"/>
      <c r="D170" s="609"/>
      <c r="E170" s="609"/>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6"/>
      <c r="AG170" s="418"/>
      <c r="AH170" s="282"/>
    </row>
    <row r="171" spans="1:34" ht="21" customHeight="1" x14ac:dyDescent="0.4">
      <c r="A171" s="607"/>
      <c r="B171" s="601" t="s">
        <v>2706</v>
      </c>
      <c r="C171" s="609"/>
      <c r="D171" s="609"/>
      <c r="E171" s="609"/>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H171" s="282"/>
    </row>
    <row r="172" spans="1:34" ht="21" customHeight="1" x14ac:dyDescent="0.4">
      <c r="A172" s="607"/>
      <c r="B172" s="601" t="s">
        <v>2707</v>
      </c>
      <c r="C172" s="603">
        <v>9177</v>
      </c>
      <c r="D172" s="603">
        <v>8849</v>
      </c>
      <c r="E172" s="603">
        <v>328</v>
      </c>
      <c r="F172" s="606"/>
      <c r="G172" s="606">
        <v>42</v>
      </c>
      <c r="H172" s="606" t="s">
        <v>1752</v>
      </c>
      <c r="I172" s="606"/>
      <c r="J172" s="606">
        <v>272</v>
      </c>
      <c r="K172" s="606">
        <v>10</v>
      </c>
      <c r="L172" s="606"/>
      <c r="M172" s="606">
        <v>2349</v>
      </c>
      <c r="N172" s="606">
        <v>71</v>
      </c>
      <c r="O172" s="606"/>
      <c r="P172" s="606">
        <v>3274</v>
      </c>
      <c r="Q172" s="606">
        <v>106</v>
      </c>
      <c r="R172" s="606"/>
      <c r="S172" s="606">
        <v>1739</v>
      </c>
      <c r="T172" s="606">
        <v>76</v>
      </c>
      <c r="U172" s="606"/>
      <c r="V172" s="606">
        <v>857</v>
      </c>
      <c r="W172" s="606">
        <v>47</v>
      </c>
      <c r="X172" s="606"/>
      <c r="Y172" s="606">
        <v>257</v>
      </c>
      <c r="Z172" s="606">
        <v>12</v>
      </c>
      <c r="AA172" s="606"/>
      <c r="AB172" s="606">
        <v>45</v>
      </c>
      <c r="AC172" s="606">
        <v>3</v>
      </c>
      <c r="AD172" s="606"/>
      <c r="AE172" s="606">
        <v>14</v>
      </c>
      <c r="AF172" s="606">
        <v>3</v>
      </c>
      <c r="AH172" s="282"/>
    </row>
    <row r="173" spans="1:34" ht="21" customHeight="1" x14ac:dyDescent="0.4">
      <c r="A173" s="607"/>
      <c r="B173" s="608"/>
      <c r="C173" s="609"/>
      <c r="D173" s="609"/>
      <c r="E173" s="609"/>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418"/>
      <c r="AH173" s="282"/>
    </row>
    <row r="174" spans="1:34" ht="21" customHeight="1" x14ac:dyDescent="0.4">
      <c r="A174" s="607"/>
      <c r="B174" s="608"/>
      <c r="C174" s="609"/>
      <c r="D174" s="609"/>
      <c r="E174" s="609"/>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418"/>
      <c r="AH174" s="282"/>
    </row>
    <row r="175" spans="1:34" ht="21" customHeight="1" x14ac:dyDescent="0.4">
      <c r="A175" s="607"/>
      <c r="B175" s="601" t="s">
        <v>2708</v>
      </c>
      <c r="C175" s="603">
        <v>2674</v>
      </c>
      <c r="D175" s="603">
        <v>2629</v>
      </c>
      <c r="E175" s="603">
        <v>45</v>
      </c>
      <c r="F175" s="606"/>
      <c r="G175" s="606">
        <v>11</v>
      </c>
      <c r="H175" s="606" t="s">
        <v>1753</v>
      </c>
      <c r="I175" s="606"/>
      <c r="J175" s="606">
        <v>57</v>
      </c>
      <c r="K175" s="606">
        <v>3</v>
      </c>
      <c r="L175" s="606"/>
      <c r="M175" s="606">
        <v>1197</v>
      </c>
      <c r="N175" s="606">
        <v>27</v>
      </c>
      <c r="O175" s="606"/>
      <c r="P175" s="606">
        <v>976</v>
      </c>
      <c r="Q175" s="606">
        <v>10</v>
      </c>
      <c r="R175" s="606"/>
      <c r="S175" s="606">
        <v>263</v>
      </c>
      <c r="T175" s="606">
        <v>3</v>
      </c>
      <c r="U175" s="606"/>
      <c r="V175" s="606">
        <v>104</v>
      </c>
      <c r="W175" s="606">
        <v>1</v>
      </c>
      <c r="X175" s="606"/>
      <c r="Y175" s="606">
        <v>20</v>
      </c>
      <c r="Z175" s="606">
        <v>1</v>
      </c>
      <c r="AA175" s="606"/>
      <c r="AB175" s="606">
        <v>1</v>
      </c>
      <c r="AC175" s="606" t="s">
        <v>1754</v>
      </c>
      <c r="AD175" s="606"/>
      <c r="AE175" s="606" t="s">
        <v>1755</v>
      </c>
      <c r="AF175" s="606" t="s">
        <v>1756</v>
      </c>
      <c r="AH175" s="282"/>
    </row>
    <row r="176" spans="1:34" ht="21" customHeight="1" x14ac:dyDescent="0.4">
      <c r="A176" s="607"/>
      <c r="B176" s="608"/>
      <c r="C176" s="609"/>
      <c r="D176" s="609"/>
      <c r="E176" s="609"/>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418"/>
      <c r="AH176" s="282"/>
    </row>
    <row r="177" spans="1:34" ht="21" customHeight="1" x14ac:dyDescent="0.4">
      <c r="A177" s="607"/>
      <c r="B177" s="601" t="s">
        <v>2709</v>
      </c>
      <c r="C177" s="603">
        <v>6492</v>
      </c>
      <c r="D177" s="603">
        <v>6280</v>
      </c>
      <c r="E177" s="603">
        <v>212</v>
      </c>
      <c r="F177" s="606"/>
      <c r="G177" s="606">
        <v>5</v>
      </c>
      <c r="H177" s="606">
        <v>1</v>
      </c>
      <c r="I177" s="606"/>
      <c r="J177" s="606">
        <v>43</v>
      </c>
      <c r="K177" s="606">
        <v>5</v>
      </c>
      <c r="L177" s="606"/>
      <c r="M177" s="606">
        <v>837</v>
      </c>
      <c r="N177" s="606">
        <v>49</v>
      </c>
      <c r="O177" s="606"/>
      <c r="P177" s="606">
        <v>2307</v>
      </c>
      <c r="Q177" s="606">
        <v>80</v>
      </c>
      <c r="R177" s="606"/>
      <c r="S177" s="606">
        <v>1949</v>
      </c>
      <c r="T177" s="606">
        <v>43</v>
      </c>
      <c r="U177" s="606"/>
      <c r="V177" s="606">
        <v>902</v>
      </c>
      <c r="W177" s="606">
        <v>25</v>
      </c>
      <c r="X177" s="606"/>
      <c r="Y177" s="606">
        <v>203</v>
      </c>
      <c r="Z177" s="606">
        <v>6</v>
      </c>
      <c r="AA177" s="606"/>
      <c r="AB177" s="606">
        <v>30</v>
      </c>
      <c r="AC177" s="606">
        <v>3</v>
      </c>
      <c r="AD177" s="606"/>
      <c r="AE177" s="606">
        <v>4</v>
      </c>
      <c r="AF177" s="606" t="s">
        <v>1757</v>
      </c>
      <c r="AH177" s="282"/>
    </row>
    <row r="178" spans="1:34" ht="21" customHeight="1" x14ac:dyDescent="0.4">
      <c r="A178" s="607"/>
      <c r="B178" s="601"/>
      <c r="C178" s="603"/>
      <c r="D178" s="603"/>
      <c r="E178" s="603"/>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H178" s="282"/>
    </row>
    <row r="179" spans="1:34" ht="21" customHeight="1" x14ac:dyDescent="0.4">
      <c r="A179" s="607"/>
      <c r="B179" s="601" t="s">
        <v>2710</v>
      </c>
      <c r="C179" s="603">
        <v>98</v>
      </c>
      <c r="D179" s="603">
        <v>90</v>
      </c>
      <c r="E179" s="603">
        <v>8</v>
      </c>
      <c r="F179" s="606"/>
      <c r="G179" s="606" t="s">
        <v>1758</v>
      </c>
      <c r="H179" s="606" t="s">
        <v>1759</v>
      </c>
      <c r="I179" s="606"/>
      <c r="J179" s="606" t="s">
        <v>1760</v>
      </c>
      <c r="K179" s="606" t="s">
        <v>1761</v>
      </c>
      <c r="L179" s="606"/>
      <c r="M179" s="606">
        <v>6</v>
      </c>
      <c r="N179" s="606">
        <v>1</v>
      </c>
      <c r="O179" s="606"/>
      <c r="P179" s="606">
        <v>22</v>
      </c>
      <c r="Q179" s="606">
        <v>4</v>
      </c>
      <c r="R179" s="606"/>
      <c r="S179" s="606">
        <v>37</v>
      </c>
      <c r="T179" s="606">
        <v>1</v>
      </c>
      <c r="U179" s="606"/>
      <c r="V179" s="606">
        <v>18</v>
      </c>
      <c r="W179" s="606">
        <v>2</v>
      </c>
      <c r="X179" s="606"/>
      <c r="Y179" s="606">
        <v>7</v>
      </c>
      <c r="Z179" s="606" t="s">
        <v>1762</v>
      </c>
      <c r="AA179" s="606"/>
      <c r="AB179" s="606" t="s">
        <v>1763</v>
      </c>
      <c r="AC179" s="606" t="s">
        <v>1764</v>
      </c>
      <c r="AD179" s="606"/>
      <c r="AE179" s="606" t="s">
        <v>1765</v>
      </c>
      <c r="AF179" s="606" t="s">
        <v>1766</v>
      </c>
      <c r="AH179" s="282"/>
    </row>
    <row r="180" spans="1:34" ht="21" customHeight="1" x14ac:dyDescent="0.4">
      <c r="A180" s="607"/>
      <c r="B180" s="601"/>
      <c r="C180" s="603"/>
      <c r="D180" s="603"/>
      <c r="E180" s="603"/>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H180" s="282"/>
    </row>
    <row r="181" spans="1:34" ht="21" customHeight="1" x14ac:dyDescent="0.4">
      <c r="A181" s="607"/>
      <c r="B181" s="601" t="s">
        <v>2711</v>
      </c>
      <c r="C181" s="603">
        <v>416</v>
      </c>
      <c r="D181" s="603">
        <v>399</v>
      </c>
      <c r="E181" s="603">
        <v>17</v>
      </c>
      <c r="F181" s="606"/>
      <c r="G181" s="606" t="s">
        <v>1767</v>
      </c>
      <c r="H181" s="606" t="s">
        <v>1768</v>
      </c>
      <c r="I181" s="606"/>
      <c r="J181" s="606" t="s">
        <v>1769</v>
      </c>
      <c r="K181" s="606" t="s">
        <v>1770</v>
      </c>
      <c r="L181" s="606"/>
      <c r="M181" s="606">
        <v>5</v>
      </c>
      <c r="N181" s="606">
        <v>3</v>
      </c>
      <c r="O181" s="606"/>
      <c r="P181" s="606">
        <v>82</v>
      </c>
      <c r="Q181" s="606">
        <v>7</v>
      </c>
      <c r="R181" s="606"/>
      <c r="S181" s="606">
        <v>184</v>
      </c>
      <c r="T181" s="606">
        <v>4</v>
      </c>
      <c r="U181" s="606"/>
      <c r="V181" s="606">
        <v>101</v>
      </c>
      <c r="W181" s="606">
        <v>3</v>
      </c>
      <c r="X181" s="606"/>
      <c r="Y181" s="606">
        <v>23</v>
      </c>
      <c r="Z181" s="606" t="s">
        <v>1771</v>
      </c>
      <c r="AA181" s="606"/>
      <c r="AB181" s="606">
        <v>4</v>
      </c>
      <c r="AC181" s="606" t="s">
        <v>1772</v>
      </c>
      <c r="AD181" s="606"/>
      <c r="AE181" s="606" t="s">
        <v>1773</v>
      </c>
      <c r="AF181" s="606" t="s">
        <v>1774</v>
      </c>
      <c r="AH181" s="282"/>
    </row>
    <row r="182" spans="1:34" ht="21" customHeight="1" x14ac:dyDescent="0.4">
      <c r="A182" s="607"/>
      <c r="B182" s="601"/>
      <c r="C182" s="603"/>
      <c r="D182" s="603"/>
      <c r="E182" s="603"/>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H182" s="282"/>
    </row>
    <row r="183" spans="1:34" ht="21" customHeight="1" x14ac:dyDescent="0.4">
      <c r="A183" s="607"/>
      <c r="B183" s="601" t="s">
        <v>2712</v>
      </c>
      <c r="C183" s="603">
        <v>251</v>
      </c>
      <c r="D183" s="603">
        <v>243</v>
      </c>
      <c r="E183" s="603">
        <v>8</v>
      </c>
      <c r="F183" s="606"/>
      <c r="G183" s="606" t="s">
        <v>1775</v>
      </c>
      <c r="H183" s="606" t="s">
        <v>1776</v>
      </c>
      <c r="I183" s="606"/>
      <c r="J183" s="606" t="s">
        <v>1777</v>
      </c>
      <c r="K183" s="606" t="s">
        <v>1778</v>
      </c>
      <c r="L183" s="606"/>
      <c r="M183" s="606">
        <v>30</v>
      </c>
      <c r="N183" s="606">
        <v>3</v>
      </c>
      <c r="O183" s="606"/>
      <c r="P183" s="606">
        <v>77</v>
      </c>
      <c r="Q183" s="606">
        <v>1</v>
      </c>
      <c r="R183" s="606"/>
      <c r="S183" s="606">
        <v>79</v>
      </c>
      <c r="T183" s="606">
        <v>4</v>
      </c>
      <c r="U183" s="606"/>
      <c r="V183" s="606">
        <v>46</v>
      </c>
      <c r="W183" s="606" t="s">
        <v>1779</v>
      </c>
      <c r="X183" s="606"/>
      <c r="Y183" s="606">
        <v>8</v>
      </c>
      <c r="Z183" s="606" t="s">
        <v>1780</v>
      </c>
      <c r="AA183" s="606"/>
      <c r="AB183" s="606">
        <v>3</v>
      </c>
      <c r="AC183" s="606" t="s">
        <v>1781</v>
      </c>
      <c r="AD183" s="606"/>
      <c r="AE183" s="606" t="s">
        <v>1782</v>
      </c>
      <c r="AF183" s="606" t="s">
        <v>1783</v>
      </c>
      <c r="AH183" s="282"/>
    </row>
    <row r="184" spans="1:34" ht="21" customHeight="1" x14ac:dyDescent="0.4">
      <c r="A184" s="607"/>
      <c r="B184" s="601"/>
      <c r="C184" s="603"/>
      <c r="D184" s="603"/>
      <c r="E184" s="603"/>
      <c r="F184" s="606"/>
      <c r="G184" s="606"/>
      <c r="H184" s="606"/>
      <c r="I184" s="606"/>
      <c r="J184" s="606"/>
      <c r="K184" s="606"/>
      <c r="L184" s="606"/>
      <c r="M184" s="606"/>
      <c r="N184" s="606"/>
      <c r="O184" s="606"/>
      <c r="P184" s="606"/>
      <c r="Q184" s="606"/>
      <c r="R184" s="606"/>
      <c r="S184" s="606"/>
      <c r="T184" s="606"/>
      <c r="U184" s="606"/>
      <c r="V184" s="606"/>
      <c r="W184" s="606"/>
      <c r="X184" s="606"/>
      <c r="Y184" s="606"/>
      <c r="Z184" s="606"/>
      <c r="AA184" s="606"/>
      <c r="AB184" s="606"/>
      <c r="AC184" s="606"/>
      <c r="AD184" s="606"/>
      <c r="AE184" s="606"/>
      <c r="AF184" s="606"/>
      <c r="AH184" s="282"/>
    </row>
    <row r="185" spans="1:34" ht="21" customHeight="1" x14ac:dyDescent="0.4">
      <c r="A185" s="607"/>
      <c r="B185" s="601" t="s">
        <v>2713</v>
      </c>
      <c r="C185" s="603">
        <v>3027</v>
      </c>
      <c r="D185" s="603">
        <v>3001</v>
      </c>
      <c r="E185" s="603">
        <v>26</v>
      </c>
      <c r="F185" s="606"/>
      <c r="G185" s="606">
        <v>5</v>
      </c>
      <c r="H185" s="606" t="s">
        <v>1784</v>
      </c>
      <c r="I185" s="606"/>
      <c r="J185" s="606">
        <v>23</v>
      </c>
      <c r="K185" s="606" t="s">
        <v>1785</v>
      </c>
      <c r="L185" s="606"/>
      <c r="M185" s="606">
        <v>385</v>
      </c>
      <c r="N185" s="606" t="s">
        <v>1786</v>
      </c>
      <c r="O185" s="606"/>
      <c r="P185" s="606">
        <v>1035</v>
      </c>
      <c r="Q185" s="606">
        <v>5</v>
      </c>
      <c r="R185" s="606"/>
      <c r="S185" s="606">
        <v>869</v>
      </c>
      <c r="T185" s="606">
        <v>10</v>
      </c>
      <c r="U185" s="606"/>
      <c r="V185" s="606">
        <v>491</v>
      </c>
      <c r="W185" s="606">
        <v>7</v>
      </c>
      <c r="X185" s="606"/>
      <c r="Y185" s="606">
        <v>167</v>
      </c>
      <c r="Z185" s="606">
        <v>4</v>
      </c>
      <c r="AA185" s="606"/>
      <c r="AB185" s="606">
        <v>25</v>
      </c>
      <c r="AC185" s="606" t="s">
        <v>1787</v>
      </c>
      <c r="AD185" s="606"/>
      <c r="AE185" s="606">
        <v>1</v>
      </c>
      <c r="AF185" s="606" t="s">
        <v>1788</v>
      </c>
      <c r="AH185" s="282"/>
    </row>
    <row r="186" spans="1:34" ht="21" customHeight="1" x14ac:dyDescent="0.4">
      <c r="A186" s="607"/>
      <c r="B186" s="601"/>
      <c r="C186" s="603"/>
      <c r="D186" s="603"/>
      <c r="E186" s="603"/>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606"/>
      <c r="AE186" s="606"/>
      <c r="AF186" s="606"/>
      <c r="AH186" s="282"/>
    </row>
    <row r="187" spans="1:34" ht="21" customHeight="1" x14ac:dyDescent="0.4">
      <c r="A187" s="607"/>
      <c r="B187" s="601" t="s">
        <v>2714</v>
      </c>
      <c r="C187" s="603">
        <v>1161</v>
      </c>
      <c r="D187" s="603">
        <v>1155</v>
      </c>
      <c r="E187" s="603">
        <v>6</v>
      </c>
      <c r="F187" s="606"/>
      <c r="G187" s="606">
        <v>1</v>
      </c>
      <c r="H187" s="606" t="s">
        <v>1789</v>
      </c>
      <c r="I187" s="606"/>
      <c r="J187" s="606">
        <v>5</v>
      </c>
      <c r="K187" s="606" t="s">
        <v>1790</v>
      </c>
      <c r="L187" s="606"/>
      <c r="M187" s="606">
        <v>171</v>
      </c>
      <c r="N187" s="606">
        <v>1</v>
      </c>
      <c r="O187" s="606"/>
      <c r="P187" s="606">
        <v>422</v>
      </c>
      <c r="Q187" s="606">
        <v>3</v>
      </c>
      <c r="R187" s="606"/>
      <c r="S187" s="606">
        <v>344</v>
      </c>
      <c r="T187" s="606">
        <v>2</v>
      </c>
      <c r="U187" s="606"/>
      <c r="V187" s="606">
        <v>173</v>
      </c>
      <c r="W187" s="606" t="s">
        <v>1791</v>
      </c>
      <c r="X187" s="606"/>
      <c r="Y187" s="606">
        <v>37</v>
      </c>
      <c r="Z187" s="606" t="s">
        <v>1792</v>
      </c>
      <c r="AA187" s="606"/>
      <c r="AB187" s="606">
        <v>2</v>
      </c>
      <c r="AC187" s="606" t="s">
        <v>1793</v>
      </c>
      <c r="AD187" s="606"/>
      <c r="AE187" s="606" t="s">
        <v>1794</v>
      </c>
      <c r="AF187" s="606" t="s">
        <v>1795</v>
      </c>
      <c r="AH187" s="282"/>
    </row>
    <row r="188" spans="1:34" ht="21" customHeight="1" x14ac:dyDescent="0.4">
      <c r="A188" s="607"/>
      <c r="B188" s="601"/>
      <c r="C188" s="603"/>
      <c r="D188" s="603"/>
      <c r="E188" s="603"/>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606"/>
      <c r="AE188" s="606"/>
      <c r="AF188" s="606"/>
      <c r="AH188" s="282"/>
    </row>
    <row r="189" spans="1:34" ht="21" customHeight="1" x14ac:dyDescent="0.4">
      <c r="A189" s="607"/>
      <c r="B189" s="601" t="s">
        <v>2715</v>
      </c>
      <c r="C189" s="603">
        <v>814</v>
      </c>
      <c r="D189" s="603">
        <v>782</v>
      </c>
      <c r="E189" s="603">
        <v>32</v>
      </c>
      <c r="F189" s="606"/>
      <c r="G189" s="606">
        <v>1</v>
      </c>
      <c r="H189" s="606" t="s">
        <v>1796</v>
      </c>
      <c r="I189" s="606"/>
      <c r="J189" s="606">
        <v>4</v>
      </c>
      <c r="K189" s="606" t="s">
        <v>1797</v>
      </c>
      <c r="L189" s="606"/>
      <c r="M189" s="606">
        <v>45</v>
      </c>
      <c r="N189" s="606" t="s">
        <v>1798</v>
      </c>
      <c r="O189" s="606"/>
      <c r="P189" s="606">
        <v>152</v>
      </c>
      <c r="Q189" s="606">
        <v>2</v>
      </c>
      <c r="R189" s="606"/>
      <c r="S189" s="606">
        <v>173</v>
      </c>
      <c r="T189" s="606">
        <v>7</v>
      </c>
      <c r="U189" s="606"/>
      <c r="V189" s="606">
        <v>196</v>
      </c>
      <c r="W189" s="606">
        <v>15</v>
      </c>
      <c r="X189" s="606"/>
      <c r="Y189" s="606">
        <v>136</v>
      </c>
      <c r="Z189" s="606">
        <v>6</v>
      </c>
      <c r="AA189" s="606"/>
      <c r="AB189" s="606">
        <v>74</v>
      </c>
      <c r="AC189" s="606">
        <v>2</v>
      </c>
      <c r="AD189" s="606"/>
      <c r="AE189" s="606">
        <v>1</v>
      </c>
      <c r="AF189" s="606" t="s">
        <v>1799</v>
      </c>
      <c r="AH189" s="282"/>
    </row>
    <row r="190" spans="1:34" ht="21" customHeight="1" x14ac:dyDescent="0.4">
      <c r="A190" s="607"/>
      <c r="B190" s="601"/>
      <c r="C190" s="609"/>
      <c r="D190" s="609"/>
      <c r="E190" s="609"/>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H190" s="282"/>
    </row>
    <row r="191" spans="1:34" ht="21" customHeight="1" x14ac:dyDescent="0.4">
      <c r="A191" s="607"/>
      <c r="B191" s="601" t="s">
        <v>2716</v>
      </c>
      <c r="C191" s="609"/>
      <c r="D191" s="609"/>
      <c r="E191" s="609"/>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H191" s="282"/>
    </row>
    <row r="192" spans="1:34" ht="21" customHeight="1" x14ac:dyDescent="0.4">
      <c r="A192" s="607"/>
      <c r="B192" s="601" t="s">
        <v>2717</v>
      </c>
      <c r="C192" s="603">
        <v>8963</v>
      </c>
      <c r="D192" s="603">
        <v>8913</v>
      </c>
      <c r="E192" s="603">
        <v>50</v>
      </c>
      <c r="F192" s="606"/>
      <c r="G192" s="606">
        <v>24</v>
      </c>
      <c r="H192" s="606" t="s">
        <v>1800</v>
      </c>
      <c r="I192" s="606"/>
      <c r="J192" s="606">
        <v>68</v>
      </c>
      <c r="K192" s="606">
        <v>1</v>
      </c>
      <c r="L192" s="606"/>
      <c r="M192" s="606">
        <v>1712</v>
      </c>
      <c r="N192" s="606">
        <v>8</v>
      </c>
      <c r="O192" s="606"/>
      <c r="P192" s="606">
        <v>3634</v>
      </c>
      <c r="Q192" s="606">
        <v>19</v>
      </c>
      <c r="R192" s="606"/>
      <c r="S192" s="606">
        <v>2140</v>
      </c>
      <c r="T192" s="606">
        <v>8</v>
      </c>
      <c r="U192" s="606"/>
      <c r="V192" s="606">
        <v>947</v>
      </c>
      <c r="W192" s="606">
        <v>11</v>
      </c>
      <c r="X192" s="606"/>
      <c r="Y192" s="606">
        <v>307</v>
      </c>
      <c r="Z192" s="606">
        <v>3</v>
      </c>
      <c r="AA192" s="606"/>
      <c r="AB192" s="606">
        <v>81</v>
      </c>
      <c r="AC192" s="606" t="s">
        <v>1801</v>
      </c>
      <c r="AD192" s="606"/>
      <c r="AE192" s="606" t="s">
        <v>1802</v>
      </c>
      <c r="AF192" s="606" t="s">
        <v>1803</v>
      </c>
      <c r="AH192" s="282"/>
    </row>
    <row r="193" spans="1:34" ht="21" customHeight="1" x14ac:dyDescent="0.4">
      <c r="A193" s="607"/>
      <c r="B193" s="601"/>
      <c r="C193" s="609"/>
      <c r="D193" s="609"/>
      <c r="E193" s="609"/>
      <c r="F193" s="606"/>
      <c r="G193" s="606"/>
      <c r="H193" s="606"/>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H193" s="282"/>
    </row>
    <row r="194" spans="1:34" ht="21" customHeight="1" x14ac:dyDescent="0.4">
      <c r="A194" s="607"/>
      <c r="B194" s="601" t="s">
        <v>2718</v>
      </c>
      <c r="C194" s="609"/>
      <c r="D194" s="609"/>
      <c r="E194" s="609"/>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06"/>
      <c r="AB194" s="606"/>
      <c r="AC194" s="606"/>
      <c r="AD194" s="606"/>
      <c r="AE194" s="606"/>
      <c r="AF194" s="606"/>
      <c r="AH194" s="282"/>
    </row>
    <row r="195" spans="1:34" ht="21" customHeight="1" x14ac:dyDescent="0.4">
      <c r="A195" s="607"/>
      <c r="B195" s="601" t="s">
        <v>2719</v>
      </c>
      <c r="C195" s="603">
        <v>18701</v>
      </c>
      <c r="D195" s="603">
        <v>18036</v>
      </c>
      <c r="E195" s="603">
        <v>665</v>
      </c>
      <c r="F195" s="606"/>
      <c r="G195" s="606" t="s">
        <v>1804</v>
      </c>
      <c r="H195" s="606" t="s">
        <v>1805</v>
      </c>
      <c r="I195" s="606"/>
      <c r="J195" s="606" t="s">
        <v>1806</v>
      </c>
      <c r="K195" s="606" t="s">
        <v>1807</v>
      </c>
      <c r="L195" s="606"/>
      <c r="M195" s="606">
        <v>934</v>
      </c>
      <c r="N195" s="606">
        <v>48</v>
      </c>
      <c r="O195" s="606"/>
      <c r="P195" s="606">
        <v>5388</v>
      </c>
      <c r="Q195" s="606">
        <v>222</v>
      </c>
      <c r="R195" s="606"/>
      <c r="S195" s="606">
        <v>6359</v>
      </c>
      <c r="T195" s="606">
        <v>223</v>
      </c>
      <c r="U195" s="606"/>
      <c r="V195" s="606">
        <v>3770</v>
      </c>
      <c r="W195" s="606">
        <v>118</v>
      </c>
      <c r="X195" s="606"/>
      <c r="Y195" s="606">
        <v>1263</v>
      </c>
      <c r="Z195" s="606">
        <v>43</v>
      </c>
      <c r="AA195" s="606"/>
      <c r="AB195" s="606">
        <v>260</v>
      </c>
      <c r="AC195" s="606">
        <v>6</v>
      </c>
      <c r="AD195" s="606"/>
      <c r="AE195" s="606">
        <v>62</v>
      </c>
      <c r="AF195" s="606">
        <v>5</v>
      </c>
      <c r="AH195" s="282"/>
    </row>
    <row r="196" spans="1:34" ht="21" customHeight="1" x14ac:dyDescent="0.4">
      <c r="A196" s="607"/>
      <c r="B196" s="601"/>
      <c r="C196" s="609"/>
      <c r="D196" s="609"/>
      <c r="E196" s="609"/>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H196" s="282"/>
    </row>
    <row r="197" spans="1:34" ht="21" customHeight="1" x14ac:dyDescent="0.4">
      <c r="A197" s="607"/>
      <c r="B197" s="601" t="s">
        <v>2720</v>
      </c>
      <c r="C197" s="609"/>
      <c r="D197" s="609"/>
      <c r="E197" s="609"/>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H197" s="282"/>
    </row>
    <row r="198" spans="1:34" ht="21" customHeight="1" x14ac:dyDescent="0.4">
      <c r="A198" s="607"/>
      <c r="B198" s="601" t="s">
        <v>2721</v>
      </c>
      <c r="C198" s="603">
        <v>250</v>
      </c>
      <c r="D198" s="603">
        <v>250</v>
      </c>
      <c r="E198" s="612" t="s">
        <v>1808</v>
      </c>
      <c r="F198" s="606"/>
      <c r="G198" s="606" t="s">
        <v>1809</v>
      </c>
      <c r="H198" s="606" t="s">
        <v>1810</v>
      </c>
      <c r="I198" s="606"/>
      <c r="J198" s="606" t="s">
        <v>1811</v>
      </c>
      <c r="K198" s="606" t="s">
        <v>1812</v>
      </c>
      <c r="L198" s="606"/>
      <c r="M198" s="606">
        <v>197</v>
      </c>
      <c r="N198" s="606" t="s">
        <v>1813</v>
      </c>
      <c r="O198" s="606"/>
      <c r="P198" s="606">
        <v>24</v>
      </c>
      <c r="Q198" s="606" t="s">
        <v>1814</v>
      </c>
      <c r="R198" s="606"/>
      <c r="S198" s="606">
        <v>4</v>
      </c>
      <c r="T198" s="606" t="s">
        <v>1815</v>
      </c>
      <c r="U198" s="606"/>
      <c r="V198" s="606">
        <v>1</v>
      </c>
      <c r="W198" s="606" t="s">
        <v>1816</v>
      </c>
      <c r="X198" s="606"/>
      <c r="Y198" s="606" t="s">
        <v>1817</v>
      </c>
      <c r="Z198" s="606" t="s">
        <v>1818</v>
      </c>
      <c r="AA198" s="606"/>
      <c r="AB198" s="606" t="s">
        <v>1819</v>
      </c>
      <c r="AC198" s="606" t="s">
        <v>1820</v>
      </c>
      <c r="AD198" s="606"/>
      <c r="AE198" s="606">
        <v>24</v>
      </c>
      <c r="AF198" s="606" t="s">
        <v>1821</v>
      </c>
      <c r="AH198" s="282"/>
    </row>
    <row r="199" spans="1:34" ht="21" customHeight="1" x14ac:dyDescent="0.4">
      <c r="A199" s="607"/>
      <c r="B199" s="601"/>
      <c r="C199" s="603"/>
      <c r="D199" s="603"/>
      <c r="E199" s="603"/>
      <c r="F199" s="606"/>
      <c r="G199" s="606"/>
      <c r="H199" s="606"/>
      <c r="I199" s="606"/>
      <c r="J199" s="606"/>
      <c r="K199" s="606"/>
      <c r="L199" s="606"/>
      <c r="M199" s="606"/>
      <c r="N199" s="606"/>
      <c r="O199" s="606"/>
      <c r="P199" s="606"/>
      <c r="Q199" s="606"/>
      <c r="R199" s="606"/>
      <c r="S199" s="606"/>
      <c r="T199" s="606"/>
      <c r="U199" s="606"/>
      <c r="V199" s="606"/>
      <c r="W199" s="606"/>
      <c r="X199" s="606"/>
      <c r="Y199" s="606"/>
      <c r="Z199" s="606"/>
      <c r="AA199" s="606"/>
      <c r="AB199" s="606"/>
      <c r="AC199" s="606"/>
      <c r="AD199" s="606"/>
      <c r="AE199" s="606"/>
      <c r="AF199" s="606"/>
      <c r="AH199" s="282"/>
    </row>
    <row r="200" spans="1:34" ht="21" customHeight="1" x14ac:dyDescent="0.4">
      <c r="A200" s="607"/>
      <c r="B200" s="796" t="s">
        <v>2722</v>
      </c>
      <c r="C200" s="603">
        <v>5494</v>
      </c>
      <c r="D200" s="603">
        <v>5403</v>
      </c>
      <c r="E200" s="603">
        <v>91</v>
      </c>
      <c r="F200" s="606"/>
      <c r="G200" s="606">
        <v>17</v>
      </c>
      <c r="H200" s="606" t="s">
        <v>1822</v>
      </c>
      <c r="I200" s="606"/>
      <c r="J200" s="606">
        <v>65</v>
      </c>
      <c r="K200" s="606" t="s">
        <v>1823</v>
      </c>
      <c r="L200" s="606"/>
      <c r="M200" s="606">
        <v>965</v>
      </c>
      <c r="N200" s="606">
        <v>11</v>
      </c>
      <c r="O200" s="606"/>
      <c r="P200" s="606">
        <v>1968</v>
      </c>
      <c r="Q200" s="606">
        <v>27</v>
      </c>
      <c r="R200" s="606"/>
      <c r="S200" s="606">
        <v>1473</v>
      </c>
      <c r="T200" s="606">
        <v>29</v>
      </c>
      <c r="U200" s="606"/>
      <c r="V200" s="606">
        <v>669</v>
      </c>
      <c r="W200" s="606">
        <v>20</v>
      </c>
      <c r="X200" s="606"/>
      <c r="Y200" s="606">
        <v>203</v>
      </c>
      <c r="Z200" s="606">
        <v>2</v>
      </c>
      <c r="AA200" s="606"/>
      <c r="AB200" s="606">
        <v>42</v>
      </c>
      <c r="AC200" s="606">
        <v>2</v>
      </c>
      <c r="AD200" s="606"/>
      <c r="AE200" s="606">
        <v>1</v>
      </c>
      <c r="AF200" s="606" t="s">
        <v>1824</v>
      </c>
      <c r="AH200" s="282"/>
    </row>
    <row r="201" spans="1:34" ht="21" customHeight="1" x14ac:dyDescent="0.4">
      <c r="A201" s="607"/>
      <c r="B201" s="796"/>
      <c r="C201" s="603"/>
      <c r="D201" s="603"/>
      <c r="E201" s="603"/>
      <c r="F201" s="606"/>
      <c r="G201" s="606"/>
      <c r="H201" s="606"/>
      <c r="I201" s="606"/>
      <c r="J201" s="606"/>
      <c r="K201" s="606"/>
      <c r="L201" s="606"/>
      <c r="M201" s="606"/>
      <c r="N201" s="606"/>
      <c r="O201" s="606"/>
      <c r="P201" s="606"/>
      <c r="Q201" s="606"/>
      <c r="R201" s="606"/>
      <c r="S201" s="606"/>
      <c r="T201" s="606"/>
      <c r="U201" s="606"/>
      <c r="V201" s="606"/>
      <c r="W201" s="606"/>
      <c r="X201" s="606"/>
      <c r="Y201" s="606"/>
      <c r="Z201" s="606"/>
      <c r="AA201" s="606"/>
      <c r="AB201" s="606"/>
      <c r="AC201" s="606"/>
      <c r="AD201" s="606"/>
      <c r="AE201" s="606"/>
      <c r="AF201" s="606"/>
      <c r="AH201" s="282"/>
    </row>
    <row r="202" spans="1:34" ht="21" customHeight="1" x14ac:dyDescent="0.4">
      <c r="A202" s="607"/>
      <c r="B202" s="796" t="s">
        <v>2723</v>
      </c>
      <c r="C202" s="603">
        <v>3523</v>
      </c>
      <c r="D202" s="603">
        <v>3370</v>
      </c>
      <c r="E202" s="603">
        <v>153</v>
      </c>
      <c r="F202" s="606"/>
      <c r="G202" s="606">
        <v>22</v>
      </c>
      <c r="H202" s="606">
        <v>2</v>
      </c>
      <c r="I202" s="606"/>
      <c r="J202" s="606">
        <v>76</v>
      </c>
      <c r="K202" s="606">
        <v>2</v>
      </c>
      <c r="L202" s="606"/>
      <c r="M202" s="606">
        <v>1237</v>
      </c>
      <c r="N202" s="606">
        <v>33</v>
      </c>
      <c r="O202" s="606"/>
      <c r="P202" s="606">
        <v>1117</v>
      </c>
      <c r="Q202" s="606">
        <v>42</v>
      </c>
      <c r="R202" s="606"/>
      <c r="S202" s="606">
        <v>569</v>
      </c>
      <c r="T202" s="606">
        <v>37</v>
      </c>
      <c r="U202" s="606"/>
      <c r="V202" s="606">
        <v>263</v>
      </c>
      <c r="W202" s="606">
        <v>27</v>
      </c>
      <c r="X202" s="606"/>
      <c r="Y202" s="606">
        <v>63</v>
      </c>
      <c r="Z202" s="606">
        <v>8</v>
      </c>
      <c r="AA202" s="606"/>
      <c r="AB202" s="606">
        <v>22</v>
      </c>
      <c r="AC202" s="606">
        <v>2</v>
      </c>
      <c r="AD202" s="606"/>
      <c r="AE202" s="606">
        <v>1</v>
      </c>
      <c r="AF202" s="606" t="s">
        <v>1825</v>
      </c>
      <c r="AH202" s="282"/>
    </row>
    <row r="203" spans="1:34" ht="21" customHeight="1" x14ac:dyDescent="0.4">
      <c r="A203" s="607"/>
      <c r="B203" s="601"/>
      <c r="C203" s="603"/>
      <c r="D203" s="603"/>
      <c r="E203" s="603"/>
      <c r="F203" s="614"/>
      <c r="G203" s="614"/>
      <c r="H203" s="614"/>
      <c r="I203" s="614"/>
      <c r="J203" s="614"/>
      <c r="K203" s="614"/>
      <c r="L203" s="614"/>
      <c r="M203" s="614"/>
      <c r="N203" s="614"/>
      <c r="O203" s="614"/>
      <c r="P203" s="614"/>
      <c r="Q203" s="614"/>
      <c r="R203" s="614"/>
      <c r="S203" s="614"/>
      <c r="T203" s="614"/>
      <c r="U203" s="614"/>
      <c r="V203" s="614"/>
      <c r="W203" s="614"/>
      <c r="X203" s="614"/>
      <c r="Y203" s="614"/>
      <c r="Z203" s="614"/>
      <c r="AA203" s="614"/>
      <c r="AB203" s="614"/>
      <c r="AC203" s="614"/>
      <c r="AD203" s="614"/>
      <c r="AE203" s="614"/>
      <c r="AF203" s="614"/>
      <c r="AH203" s="282"/>
    </row>
    <row r="204" spans="1:34" ht="21" customHeight="1" x14ac:dyDescent="0.4">
      <c r="A204" s="607"/>
      <c r="B204" s="796" t="s">
        <v>2724</v>
      </c>
      <c r="C204" s="603">
        <v>2058</v>
      </c>
      <c r="D204" s="603">
        <v>2000</v>
      </c>
      <c r="E204" s="603">
        <v>58</v>
      </c>
      <c r="F204" s="614"/>
      <c r="G204" s="614">
        <v>4</v>
      </c>
      <c r="H204" s="614" t="s">
        <v>1826</v>
      </c>
      <c r="I204" s="614"/>
      <c r="J204" s="614">
        <v>23</v>
      </c>
      <c r="K204" s="614">
        <v>1</v>
      </c>
      <c r="L204" s="614"/>
      <c r="M204" s="614">
        <v>605</v>
      </c>
      <c r="N204" s="614">
        <v>14</v>
      </c>
      <c r="O204" s="614"/>
      <c r="P204" s="614">
        <v>801</v>
      </c>
      <c r="Q204" s="614">
        <v>19</v>
      </c>
      <c r="R204" s="614"/>
      <c r="S204" s="614">
        <v>380</v>
      </c>
      <c r="T204" s="614">
        <v>16</v>
      </c>
      <c r="U204" s="614"/>
      <c r="V204" s="614">
        <v>147</v>
      </c>
      <c r="W204" s="614">
        <v>3</v>
      </c>
      <c r="X204" s="614"/>
      <c r="Y204" s="614">
        <v>36</v>
      </c>
      <c r="Z204" s="614">
        <v>5</v>
      </c>
      <c r="AA204" s="614"/>
      <c r="AB204" s="614">
        <v>3</v>
      </c>
      <c r="AC204" s="614" t="s">
        <v>1827</v>
      </c>
      <c r="AD204" s="614"/>
      <c r="AE204" s="614">
        <v>1</v>
      </c>
      <c r="AF204" s="614" t="s">
        <v>1828</v>
      </c>
      <c r="AH204" s="282"/>
    </row>
    <row r="205" spans="1:34" ht="21" customHeight="1" x14ac:dyDescent="0.4">
      <c r="A205" s="607"/>
      <c r="B205" s="601"/>
      <c r="C205" s="609"/>
      <c r="D205" s="609"/>
      <c r="E205" s="609"/>
      <c r="F205" s="615"/>
      <c r="G205" s="615"/>
      <c r="H205" s="615"/>
      <c r="I205" s="615"/>
      <c r="J205" s="615"/>
      <c r="K205" s="615"/>
      <c r="L205" s="615"/>
      <c r="M205" s="615"/>
      <c r="N205" s="615"/>
      <c r="O205" s="615"/>
      <c r="P205" s="616"/>
      <c r="Q205" s="616"/>
      <c r="R205" s="616"/>
      <c r="S205" s="615"/>
      <c r="T205" s="615"/>
      <c r="U205" s="615"/>
      <c r="V205" s="615"/>
      <c r="W205" s="615"/>
      <c r="X205" s="615"/>
      <c r="Y205" s="615"/>
      <c r="Z205" s="615"/>
      <c r="AA205" s="615"/>
      <c r="AB205" s="615"/>
      <c r="AC205" s="615"/>
      <c r="AD205" s="615"/>
      <c r="AE205" s="615"/>
      <c r="AF205" s="615"/>
      <c r="AH205" s="282"/>
    </row>
    <row r="206" spans="1:34" ht="21" customHeight="1" x14ac:dyDescent="0.4">
      <c r="A206" s="607"/>
      <c r="B206" s="796" t="s">
        <v>2725</v>
      </c>
      <c r="C206" s="609"/>
      <c r="D206" s="609"/>
      <c r="E206" s="609"/>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H206" s="282"/>
    </row>
    <row r="207" spans="1:34" ht="21" customHeight="1" x14ac:dyDescent="0.4">
      <c r="A207" s="607"/>
      <c r="B207" s="796" t="s">
        <v>2726</v>
      </c>
      <c r="C207" s="603">
        <v>4720</v>
      </c>
      <c r="D207" s="603">
        <v>4640</v>
      </c>
      <c r="E207" s="603">
        <v>80</v>
      </c>
      <c r="F207" s="614"/>
      <c r="G207" s="614">
        <v>28</v>
      </c>
      <c r="H207" s="614">
        <v>2</v>
      </c>
      <c r="I207" s="614"/>
      <c r="J207" s="614">
        <v>47</v>
      </c>
      <c r="K207" s="614">
        <v>4</v>
      </c>
      <c r="L207" s="614"/>
      <c r="M207" s="614">
        <v>520</v>
      </c>
      <c r="N207" s="614">
        <v>13</v>
      </c>
      <c r="O207" s="614"/>
      <c r="P207" s="614">
        <v>1561</v>
      </c>
      <c r="Q207" s="614">
        <v>25</v>
      </c>
      <c r="R207" s="614"/>
      <c r="S207" s="614">
        <v>1476</v>
      </c>
      <c r="T207" s="614">
        <v>24</v>
      </c>
      <c r="U207" s="614"/>
      <c r="V207" s="614">
        <v>768</v>
      </c>
      <c r="W207" s="614">
        <v>8</v>
      </c>
      <c r="X207" s="614"/>
      <c r="Y207" s="614">
        <v>169</v>
      </c>
      <c r="Z207" s="614">
        <v>3</v>
      </c>
      <c r="AA207" s="614"/>
      <c r="AB207" s="614">
        <v>54</v>
      </c>
      <c r="AC207" s="614">
        <v>1</v>
      </c>
      <c r="AD207" s="614"/>
      <c r="AE207" s="614">
        <v>17</v>
      </c>
      <c r="AF207" s="614" t="s">
        <v>1829</v>
      </c>
      <c r="AH207" s="282"/>
    </row>
    <row r="208" spans="1:34" ht="21" customHeight="1" x14ac:dyDescent="0.4">
      <c r="A208" s="607"/>
      <c r="B208" s="601"/>
      <c r="C208" s="609"/>
      <c r="D208" s="609"/>
      <c r="E208" s="609"/>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4"/>
      <c r="AE208" s="614"/>
      <c r="AF208" s="614"/>
      <c r="AH208" s="282"/>
    </row>
    <row r="209" spans="1:34" ht="21" customHeight="1" x14ac:dyDescent="0.4">
      <c r="A209" s="607"/>
      <c r="B209" s="601" t="s">
        <v>2727</v>
      </c>
      <c r="C209" s="603">
        <v>17655</v>
      </c>
      <c r="D209" s="603">
        <v>16741</v>
      </c>
      <c r="E209" s="603">
        <v>914</v>
      </c>
      <c r="F209" s="614"/>
      <c r="G209" s="614">
        <v>63</v>
      </c>
      <c r="H209" s="614">
        <v>1</v>
      </c>
      <c r="I209" s="614"/>
      <c r="J209" s="614">
        <v>254</v>
      </c>
      <c r="K209" s="614">
        <v>13</v>
      </c>
      <c r="L209" s="614"/>
      <c r="M209" s="614">
        <v>3384</v>
      </c>
      <c r="N209" s="614">
        <v>158</v>
      </c>
      <c r="O209" s="614"/>
      <c r="P209" s="614">
        <v>5770</v>
      </c>
      <c r="Q209" s="614">
        <v>312</v>
      </c>
      <c r="R209" s="614"/>
      <c r="S209" s="614">
        <v>4144</v>
      </c>
      <c r="T209" s="614">
        <v>220</v>
      </c>
      <c r="U209" s="614"/>
      <c r="V209" s="614">
        <v>2082</v>
      </c>
      <c r="W209" s="614">
        <v>147</v>
      </c>
      <c r="X209" s="614"/>
      <c r="Y209" s="614">
        <v>746</v>
      </c>
      <c r="Z209" s="614">
        <v>47</v>
      </c>
      <c r="AA209" s="614"/>
      <c r="AB209" s="614">
        <v>292</v>
      </c>
      <c r="AC209" s="614">
        <v>16</v>
      </c>
      <c r="AD209" s="614"/>
      <c r="AE209" s="614">
        <v>6</v>
      </c>
      <c r="AF209" s="614" t="s">
        <v>1830</v>
      </c>
      <c r="AH209" s="282"/>
    </row>
    <row r="210" spans="1:34" ht="21" customHeight="1" thickBot="1" x14ac:dyDescent="0.45">
      <c r="A210" s="617"/>
      <c r="B210" s="617"/>
      <c r="C210" s="618"/>
      <c r="D210" s="618"/>
      <c r="E210" s="618"/>
      <c r="F210" s="439"/>
      <c r="G210" s="439"/>
      <c r="H210" s="439"/>
      <c r="I210" s="439"/>
      <c r="J210" s="439"/>
      <c r="K210" s="439"/>
      <c r="L210" s="439"/>
      <c r="M210" s="439"/>
      <c r="N210" s="439"/>
      <c r="O210" s="439"/>
      <c r="P210" s="439"/>
      <c r="Q210" s="439"/>
      <c r="R210" s="439"/>
      <c r="S210" s="439"/>
      <c r="T210" s="596"/>
      <c r="U210" s="439"/>
      <c r="V210" s="596"/>
      <c r="W210" s="439"/>
      <c r="X210" s="439"/>
      <c r="Y210" s="439"/>
      <c r="Z210" s="439"/>
      <c r="AA210" s="439"/>
      <c r="AB210" s="596"/>
      <c r="AC210" s="439"/>
      <c r="AD210" s="439"/>
      <c r="AE210" s="596"/>
      <c r="AF210" s="439"/>
      <c r="AG210" s="619"/>
      <c r="AH210" s="282"/>
    </row>
    <row r="211" spans="1:34" ht="21" customHeight="1" x14ac:dyDescent="0.4">
      <c r="A211" s="411"/>
      <c r="B211" s="411"/>
      <c r="C211" s="411"/>
      <c r="D211" s="411"/>
      <c r="E211" s="411"/>
      <c r="F211" s="411"/>
      <c r="G211" s="411"/>
      <c r="H211" s="411"/>
      <c r="I211" s="411"/>
      <c r="J211" s="411"/>
      <c r="K211" s="411"/>
      <c r="L211" s="411"/>
      <c r="M211" s="411"/>
      <c r="N211" s="411"/>
      <c r="O211" s="411"/>
      <c r="P211" s="411"/>
      <c r="Q211" s="411"/>
      <c r="R211" s="411"/>
      <c r="S211" s="411"/>
      <c r="T211" s="593"/>
      <c r="U211" s="411"/>
      <c r="V211" s="593"/>
      <c r="W211" s="411"/>
      <c r="X211" s="411"/>
      <c r="Y211" s="411"/>
      <c r="Z211" s="411"/>
      <c r="AA211" s="411"/>
      <c r="AB211" s="593"/>
      <c r="AC211" s="411"/>
      <c r="AD211" s="411"/>
      <c r="AE211" s="593"/>
      <c r="AF211" s="411"/>
      <c r="AG211" s="411"/>
      <c r="AH211" s="282"/>
    </row>
    <row r="212" spans="1:34" ht="21" customHeight="1" x14ac:dyDescent="0.4">
      <c r="A212" s="419" t="s">
        <v>2662</v>
      </c>
      <c r="B212" s="416"/>
      <c r="C212" s="411"/>
      <c r="D212" s="411"/>
      <c r="E212" s="411"/>
      <c r="F212" s="411"/>
      <c r="G212" s="411"/>
      <c r="I212" s="411"/>
      <c r="J212" s="411"/>
      <c r="K212" s="411"/>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282"/>
    </row>
    <row r="213" spans="1:34" ht="21" customHeight="1" x14ac:dyDescent="0.4">
      <c r="A213" s="1333">
        <v>51</v>
      </c>
      <c r="B213" s="1334"/>
      <c r="C213" s="1334"/>
      <c r="D213" s="1334"/>
      <c r="E213" s="1334"/>
      <c r="F213" s="1334"/>
      <c r="G213" s="1334"/>
      <c r="H213" s="1334"/>
      <c r="I213" s="1334"/>
      <c r="J213" s="1334"/>
      <c r="K213" s="1334"/>
      <c r="L213" s="1334"/>
      <c r="M213" s="1334"/>
      <c r="N213" s="1334"/>
      <c r="O213" s="1334"/>
      <c r="P213" s="1334"/>
      <c r="Q213" s="1334"/>
      <c r="R213" s="1334"/>
      <c r="S213" s="1334"/>
      <c r="T213" s="1334"/>
      <c r="U213" s="1334"/>
      <c r="V213" s="1334"/>
      <c r="W213" s="1334"/>
      <c r="X213" s="1334"/>
      <c r="Y213" s="1334"/>
      <c r="Z213" s="1334"/>
      <c r="AA213" s="1334"/>
      <c r="AB213" s="1334"/>
      <c r="AC213" s="1334"/>
      <c r="AD213" s="1334"/>
      <c r="AE213" s="1334"/>
      <c r="AF213" s="1334"/>
      <c r="AG213" s="1334"/>
      <c r="AH213" s="1335"/>
    </row>
    <row r="214" spans="1:34" ht="21" customHeight="1" x14ac:dyDescent="0.4">
      <c r="A214" s="419" t="s">
        <v>504</v>
      </c>
      <c r="B214" s="411"/>
      <c r="C214" s="411"/>
      <c r="D214" s="411"/>
      <c r="E214" s="411"/>
      <c r="F214" s="411"/>
      <c r="G214" s="411"/>
      <c r="H214" s="411"/>
      <c r="I214" s="411"/>
      <c r="J214" s="411"/>
      <c r="K214" s="411"/>
      <c r="L214" s="411"/>
      <c r="M214" s="411"/>
      <c r="N214" s="411"/>
      <c r="O214" s="411"/>
      <c r="P214" s="411"/>
      <c r="Q214" s="412"/>
      <c r="R214" s="411"/>
      <c r="S214" s="411" t="s">
        <v>190</v>
      </c>
      <c r="T214" s="592"/>
      <c r="U214" s="412"/>
      <c r="V214" s="593"/>
      <c r="W214" s="411"/>
      <c r="X214" s="411"/>
      <c r="Y214" s="411"/>
      <c r="Z214" s="411"/>
      <c r="AA214" s="411"/>
      <c r="AB214" s="593"/>
      <c r="AC214" s="411"/>
      <c r="AD214" s="411"/>
      <c r="AE214" s="593"/>
      <c r="AF214" s="411"/>
      <c r="AG214" s="411"/>
      <c r="AH214" s="282"/>
    </row>
    <row r="215" spans="1:34" ht="21" customHeight="1" x14ac:dyDescent="0.4">
      <c r="A215" s="412"/>
      <c r="B215" s="594"/>
      <c r="C215" s="412"/>
      <c r="D215" s="412"/>
      <c r="E215" s="412"/>
      <c r="F215" s="412"/>
      <c r="G215" s="412"/>
      <c r="H215" s="412"/>
      <c r="I215" s="412"/>
      <c r="J215" s="412"/>
      <c r="K215" s="412"/>
      <c r="L215" s="412"/>
      <c r="M215" s="412"/>
      <c r="N215" s="412"/>
      <c r="O215" s="412"/>
      <c r="P215" s="412"/>
      <c r="Q215" s="412"/>
      <c r="R215" s="412"/>
      <c r="S215" s="412"/>
      <c r="T215" s="592"/>
      <c r="U215" s="412"/>
      <c r="V215" s="592"/>
      <c r="W215" s="412"/>
      <c r="X215" s="412"/>
      <c r="Y215" s="412"/>
      <c r="Z215" s="412"/>
      <c r="AA215" s="412"/>
      <c r="AB215" s="592"/>
      <c r="AC215" s="412"/>
      <c r="AD215" s="412"/>
      <c r="AE215" s="412"/>
      <c r="AF215" s="412"/>
      <c r="AG215" s="412"/>
      <c r="AH215" s="282"/>
    </row>
    <row r="216" spans="1:34" ht="21" customHeight="1" thickBot="1" x14ac:dyDescent="0.45">
      <c r="A216" s="439"/>
      <c r="B216" s="595"/>
      <c r="C216" s="439"/>
      <c r="D216" s="439"/>
      <c r="E216" s="439"/>
      <c r="F216" s="439"/>
      <c r="G216" s="439"/>
      <c r="H216" s="439"/>
      <c r="I216" s="439"/>
      <c r="J216" s="439"/>
      <c r="K216" s="439"/>
      <c r="L216" s="439"/>
      <c r="M216" s="439"/>
      <c r="N216" s="439"/>
      <c r="O216" s="439"/>
      <c r="P216" s="439"/>
      <c r="Q216" s="439"/>
      <c r="R216" s="439"/>
      <c r="S216" s="439"/>
      <c r="T216" s="596"/>
      <c r="U216" s="439"/>
      <c r="V216" s="596"/>
      <c r="W216" s="439"/>
      <c r="X216" s="439"/>
      <c r="Y216" s="439"/>
      <c r="Z216" s="439"/>
      <c r="AA216" s="439"/>
      <c r="AB216" s="596"/>
      <c r="AC216" s="439"/>
      <c r="AD216" s="439"/>
      <c r="AE216" s="439"/>
      <c r="AF216" s="439"/>
      <c r="AG216" s="439"/>
      <c r="AH216" s="282"/>
    </row>
    <row r="217" spans="1:34" ht="21" customHeight="1" x14ac:dyDescent="0.4">
      <c r="A217" s="411"/>
      <c r="B217" s="412"/>
      <c r="C217" s="412"/>
      <c r="D217" s="412"/>
      <c r="E217" s="412"/>
      <c r="F217" s="412"/>
      <c r="G217" s="412"/>
      <c r="H217" s="412"/>
      <c r="I217" s="412"/>
      <c r="J217" s="412"/>
      <c r="K217" s="412"/>
      <c r="L217" s="412"/>
      <c r="M217" s="412"/>
      <c r="N217" s="412"/>
      <c r="O217" s="412"/>
      <c r="P217" s="412"/>
      <c r="Q217" s="412"/>
      <c r="R217" s="412"/>
      <c r="S217" s="412"/>
      <c r="T217" s="592"/>
      <c r="U217" s="412"/>
      <c r="V217" s="592"/>
      <c r="W217" s="412"/>
      <c r="X217" s="412"/>
      <c r="Y217" s="412"/>
      <c r="Z217" s="412"/>
      <c r="AA217" s="412"/>
      <c r="AB217" s="592"/>
      <c r="AC217" s="412"/>
      <c r="AD217" s="411"/>
      <c r="AE217" s="592"/>
      <c r="AF217" s="412"/>
      <c r="AG217" s="411"/>
      <c r="AH217" s="282"/>
    </row>
    <row r="218" spans="1:34" ht="21" customHeight="1" x14ac:dyDescent="0.4">
      <c r="A218" s="411"/>
      <c r="B218" s="411"/>
      <c r="C218" s="794"/>
      <c r="D218" s="794"/>
      <c r="E218" s="794"/>
      <c r="F218" s="794"/>
      <c r="G218" s="794"/>
      <c r="H218" s="794"/>
      <c r="I218" s="794"/>
      <c r="J218" s="794"/>
      <c r="K218" s="794"/>
      <c r="L218" s="794"/>
      <c r="M218" s="794"/>
      <c r="N218" s="794"/>
      <c r="O218" s="794"/>
      <c r="P218" s="794"/>
      <c r="Q218" s="794"/>
      <c r="R218" s="794"/>
      <c r="S218" s="794" t="s">
        <v>2568</v>
      </c>
      <c r="T218" s="794"/>
      <c r="U218" s="794"/>
      <c r="V218" s="794"/>
      <c r="W218" s="794"/>
      <c r="X218" s="794"/>
      <c r="Y218" s="794"/>
      <c r="Z218" s="794"/>
      <c r="AA218" s="794"/>
      <c r="AB218" s="794"/>
      <c r="AC218" s="794"/>
      <c r="AD218" s="794"/>
      <c r="AE218" s="794"/>
      <c r="AF218" s="794"/>
      <c r="AG218" s="411"/>
      <c r="AH218" s="282"/>
    </row>
    <row r="219" spans="1:34" ht="21" customHeight="1" x14ac:dyDescent="0.4">
      <c r="A219" s="411"/>
      <c r="B219" s="411"/>
      <c r="C219" s="412"/>
      <c r="D219" s="412"/>
      <c r="E219" s="412"/>
      <c r="F219" s="412"/>
      <c r="G219" s="412"/>
      <c r="H219" s="412"/>
      <c r="I219" s="412"/>
      <c r="J219" s="412"/>
      <c r="K219" s="412"/>
      <c r="L219" s="412"/>
      <c r="M219" s="412"/>
      <c r="N219" s="594"/>
      <c r="O219" s="594"/>
      <c r="P219" s="412"/>
      <c r="Q219" s="412"/>
      <c r="R219" s="412"/>
      <c r="S219" s="412"/>
      <c r="T219" s="592"/>
      <c r="U219" s="412"/>
      <c r="V219" s="592"/>
      <c r="W219" s="412"/>
      <c r="X219" s="412"/>
      <c r="Y219" s="412"/>
      <c r="Z219" s="412"/>
      <c r="AA219" s="412"/>
      <c r="AB219" s="592"/>
      <c r="AC219" s="412"/>
      <c r="AD219" s="412"/>
      <c r="AE219" s="592"/>
      <c r="AF219" s="412"/>
      <c r="AG219" s="411"/>
      <c r="AH219" s="282"/>
    </row>
    <row r="220" spans="1:34" ht="21" customHeight="1" x14ac:dyDescent="0.4">
      <c r="A220" s="419"/>
      <c r="B220" s="419"/>
      <c r="C220" s="597" t="s">
        <v>1831</v>
      </c>
      <c r="D220" s="437"/>
      <c r="E220" s="437"/>
      <c r="F220" s="411"/>
      <c r="G220" s="598" t="s">
        <v>1832</v>
      </c>
      <c r="H220" s="437"/>
      <c r="I220" s="411"/>
      <c r="J220" s="437" t="s">
        <v>1833</v>
      </c>
      <c r="K220" s="437"/>
      <c r="L220" s="411"/>
      <c r="M220" s="437" t="s">
        <v>1834</v>
      </c>
      <c r="N220" s="437"/>
      <c r="O220" s="411"/>
      <c r="P220" s="437" t="s">
        <v>1835</v>
      </c>
      <c r="Q220" s="437"/>
      <c r="R220" s="437"/>
      <c r="S220" s="437" t="s">
        <v>1836</v>
      </c>
      <c r="T220" s="599"/>
      <c r="U220" s="411"/>
      <c r="V220" s="599" t="s">
        <v>1837</v>
      </c>
      <c r="W220" s="437"/>
      <c r="X220" s="411"/>
      <c r="Y220" s="437" t="s">
        <v>1838</v>
      </c>
      <c r="Z220" s="437"/>
      <c r="AA220" s="411"/>
      <c r="AB220" s="599" t="s">
        <v>1839</v>
      </c>
      <c r="AC220" s="437"/>
      <c r="AD220" s="411"/>
      <c r="AE220" s="1332" t="s">
        <v>1840</v>
      </c>
      <c r="AF220" s="1332"/>
      <c r="AG220" s="411"/>
      <c r="AH220" s="282"/>
    </row>
    <row r="221" spans="1:34" ht="21" customHeight="1" x14ac:dyDescent="0.4">
      <c r="A221" s="419"/>
      <c r="B221" s="419"/>
      <c r="C221" s="417" t="s">
        <v>1841</v>
      </c>
      <c r="D221" s="417" t="s">
        <v>1842</v>
      </c>
      <c r="E221" s="417" t="s">
        <v>1843</v>
      </c>
      <c r="F221" s="411"/>
      <c r="G221" s="417" t="s">
        <v>1844</v>
      </c>
      <c r="H221" s="417" t="s">
        <v>1845</v>
      </c>
      <c r="I221" s="411"/>
      <c r="J221" s="417" t="s">
        <v>1846</v>
      </c>
      <c r="K221" s="417" t="s">
        <v>1847</v>
      </c>
      <c r="L221" s="411"/>
      <c r="M221" s="417" t="s">
        <v>1848</v>
      </c>
      <c r="N221" s="417" t="s">
        <v>1849</v>
      </c>
      <c r="O221" s="411"/>
      <c r="P221" s="417" t="s">
        <v>1850</v>
      </c>
      <c r="Q221" s="417" t="s">
        <v>1851</v>
      </c>
      <c r="R221" s="600"/>
      <c r="S221" s="417" t="s">
        <v>1852</v>
      </c>
      <c r="T221" s="417" t="s">
        <v>1853</v>
      </c>
      <c r="U221" s="411"/>
      <c r="V221" s="417" t="s">
        <v>1854</v>
      </c>
      <c r="W221" s="417" t="s">
        <v>1855</v>
      </c>
      <c r="X221" s="411"/>
      <c r="Y221" s="417" t="s">
        <v>1856</v>
      </c>
      <c r="Z221" s="417" t="s">
        <v>1857</v>
      </c>
      <c r="AA221" s="411"/>
      <c r="AB221" s="417" t="s">
        <v>1858</v>
      </c>
      <c r="AC221" s="417" t="s">
        <v>1859</v>
      </c>
      <c r="AD221" s="411"/>
      <c r="AE221" s="417" t="s">
        <v>1860</v>
      </c>
      <c r="AF221" s="417" t="s">
        <v>1861</v>
      </c>
      <c r="AG221" s="411"/>
      <c r="AH221" s="282"/>
    </row>
    <row r="222" spans="1:34" ht="21" customHeight="1" x14ac:dyDescent="0.4">
      <c r="A222" s="571"/>
      <c r="B222" s="421" t="s">
        <v>1883</v>
      </c>
      <c r="C222" s="421" t="s">
        <v>1862</v>
      </c>
      <c r="D222" s="421" t="s">
        <v>1863</v>
      </c>
      <c r="E222" s="421" t="s">
        <v>1864</v>
      </c>
      <c r="F222" s="435"/>
      <c r="G222" s="421" t="s">
        <v>1865</v>
      </c>
      <c r="H222" s="421" t="s">
        <v>1866</v>
      </c>
      <c r="I222" s="421"/>
      <c r="J222" s="421" t="s">
        <v>1867</v>
      </c>
      <c r="K222" s="421" t="s">
        <v>1868</v>
      </c>
      <c r="L222" s="421"/>
      <c r="M222" s="421" t="s">
        <v>1869</v>
      </c>
      <c r="N222" s="421" t="s">
        <v>1870</v>
      </c>
      <c r="O222" s="421"/>
      <c r="P222" s="421" t="s">
        <v>1871</v>
      </c>
      <c r="Q222" s="421" t="s">
        <v>1872</v>
      </c>
      <c r="R222" s="421"/>
      <c r="S222" s="421" t="s">
        <v>1873</v>
      </c>
      <c r="T222" s="421" t="s">
        <v>1874</v>
      </c>
      <c r="U222" s="421"/>
      <c r="V222" s="421" t="s">
        <v>1875</v>
      </c>
      <c r="W222" s="421" t="s">
        <v>1876</v>
      </c>
      <c r="X222" s="421"/>
      <c r="Y222" s="421" t="s">
        <v>1877</v>
      </c>
      <c r="Z222" s="421" t="s">
        <v>1878</v>
      </c>
      <c r="AA222" s="421"/>
      <c r="AB222" s="421" t="s">
        <v>1879</v>
      </c>
      <c r="AC222" s="421" t="s">
        <v>1880</v>
      </c>
      <c r="AD222" s="420"/>
      <c r="AE222" s="421" t="s">
        <v>1881</v>
      </c>
      <c r="AF222" s="421" t="s">
        <v>1882</v>
      </c>
      <c r="AH222" s="282"/>
    </row>
    <row r="223" spans="1:34" ht="21" customHeight="1" x14ac:dyDescent="0.4">
      <c r="A223" s="412"/>
      <c r="B223" s="412"/>
      <c r="C223" s="414"/>
      <c r="D223" s="414"/>
      <c r="E223" s="414"/>
      <c r="F223" s="414"/>
      <c r="G223" s="414"/>
      <c r="H223" s="414"/>
      <c r="I223" s="414"/>
      <c r="J223" s="414"/>
      <c r="K223" s="414"/>
      <c r="L223" s="414"/>
      <c r="M223" s="414"/>
      <c r="N223" s="414"/>
      <c r="O223" s="414"/>
      <c r="P223" s="414"/>
      <c r="Q223" s="414"/>
      <c r="R223" s="414"/>
      <c r="S223" s="411"/>
      <c r="T223" s="593"/>
      <c r="U223" s="414"/>
      <c r="V223" s="593"/>
      <c r="W223" s="411"/>
      <c r="X223" s="414"/>
      <c r="Y223" s="411"/>
      <c r="Z223" s="411"/>
      <c r="AA223" s="414"/>
      <c r="AB223" s="593"/>
      <c r="AC223" s="411"/>
      <c r="AD223" s="411"/>
      <c r="AE223" s="593"/>
      <c r="AF223" s="411"/>
      <c r="AG223" s="416"/>
      <c r="AH223" s="282"/>
    </row>
    <row r="224" spans="1:34" ht="21" customHeight="1" x14ac:dyDescent="0.4">
      <c r="A224" s="620"/>
      <c r="B224" s="416" t="s">
        <v>1884</v>
      </c>
      <c r="C224" s="621">
        <v>115505</v>
      </c>
      <c r="D224" s="622">
        <v>111619</v>
      </c>
      <c r="E224" s="622">
        <v>3886</v>
      </c>
      <c r="F224" s="622"/>
      <c r="G224" s="622">
        <v>408</v>
      </c>
      <c r="H224" s="622">
        <v>16</v>
      </c>
      <c r="I224" s="622"/>
      <c r="J224" s="622">
        <v>2570</v>
      </c>
      <c r="K224" s="622">
        <v>75</v>
      </c>
      <c r="L224" s="622"/>
      <c r="M224" s="622">
        <v>25751</v>
      </c>
      <c r="N224" s="622">
        <v>731</v>
      </c>
      <c r="O224" s="622"/>
      <c r="P224" s="622">
        <v>36213</v>
      </c>
      <c r="Q224" s="622">
        <v>1266</v>
      </c>
      <c r="R224" s="622"/>
      <c r="S224" s="622">
        <v>27156</v>
      </c>
      <c r="T224" s="623">
        <v>1022</v>
      </c>
      <c r="U224" s="624"/>
      <c r="V224" s="623">
        <v>14119</v>
      </c>
      <c r="W224" s="625">
        <v>557</v>
      </c>
      <c r="X224" s="624"/>
      <c r="Y224" s="622">
        <v>4126</v>
      </c>
      <c r="Z224" s="625">
        <v>175</v>
      </c>
      <c r="AA224" s="624"/>
      <c r="AB224" s="623">
        <v>825</v>
      </c>
      <c r="AC224" s="625">
        <v>28</v>
      </c>
      <c r="AD224" s="626"/>
      <c r="AE224" s="627">
        <v>451</v>
      </c>
      <c r="AF224" s="625">
        <v>16</v>
      </c>
      <c r="AH224" s="282"/>
    </row>
    <row r="225" spans="1:34" ht="21" customHeight="1" x14ac:dyDescent="0.4">
      <c r="A225" s="412"/>
      <c r="B225" s="594"/>
      <c r="C225" s="621"/>
      <c r="D225" s="622"/>
      <c r="E225" s="622"/>
      <c r="F225" s="626"/>
      <c r="G225" s="626"/>
      <c r="H225" s="626"/>
      <c r="I225" s="626"/>
      <c r="J225" s="626"/>
      <c r="K225" s="626"/>
      <c r="L225" s="626"/>
      <c r="M225" s="626"/>
      <c r="N225" s="626"/>
      <c r="O225" s="626"/>
      <c r="P225" s="626"/>
      <c r="Q225" s="626"/>
      <c r="R225" s="626"/>
      <c r="S225" s="628"/>
      <c r="T225" s="629"/>
      <c r="U225" s="626"/>
      <c r="V225" s="629"/>
      <c r="W225" s="628"/>
      <c r="X225" s="626"/>
      <c r="Y225" s="628"/>
      <c r="Z225" s="628"/>
      <c r="AA225" s="626"/>
      <c r="AB225" s="629"/>
      <c r="AC225" s="628"/>
      <c r="AD225" s="628"/>
      <c r="AE225" s="630"/>
      <c r="AF225" s="628"/>
      <c r="AG225" s="416"/>
      <c r="AH225" s="282"/>
    </row>
    <row r="226" spans="1:34" ht="21" customHeight="1" x14ac:dyDescent="0.4">
      <c r="A226" s="412"/>
      <c r="B226" s="799" t="s">
        <v>2698</v>
      </c>
      <c r="C226" s="621">
        <v>6434</v>
      </c>
      <c r="D226" s="622">
        <v>6262</v>
      </c>
      <c r="E226" s="622">
        <v>172</v>
      </c>
      <c r="F226" s="626"/>
      <c r="G226" s="626">
        <v>46</v>
      </c>
      <c r="H226" s="626">
        <v>3</v>
      </c>
      <c r="I226" s="626"/>
      <c r="J226" s="626">
        <v>315</v>
      </c>
      <c r="K226" s="626">
        <v>10</v>
      </c>
      <c r="L226" s="626"/>
      <c r="M226" s="626">
        <v>1648</v>
      </c>
      <c r="N226" s="626">
        <v>40</v>
      </c>
      <c r="O226" s="626"/>
      <c r="P226" s="626">
        <v>2064</v>
      </c>
      <c r="Q226" s="626">
        <v>66</v>
      </c>
      <c r="R226" s="626"/>
      <c r="S226" s="626">
        <v>1189</v>
      </c>
      <c r="T226" s="629">
        <v>37</v>
      </c>
      <c r="U226" s="626"/>
      <c r="V226" s="629">
        <v>683</v>
      </c>
      <c r="W226" s="626">
        <v>14</v>
      </c>
      <c r="X226" s="626"/>
      <c r="Y226" s="628">
        <v>232</v>
      </c>
      <c r="Z226" s="626">
        <v>1</v>
      </c>
      <c r="AA226" s="626"/>
      <c r="AB226" s="629">
        <v>72</v>
      </c>
      <c r="AC226" s="626">
        <v>1</v>
      </c>
      <c r="AD226" s="626"/>
      <c r="AE226" s="630">
        <v>13</v>
      </c>
      <c r="AF226" s="626" t="s">
        <v>1885</v>
      </c>
      <c r="AH226" s="282"/>
    </row>
    <row r="227" spans="1:34" ht="21" customHeight="1" x14ac:dyDescent="0.4">
      <c r="A227" s="412"/>
      <c r="B227" s="799"/>
      <c r="C227" s="621"/>
      <c r="D227" s="622"/>
      <c r="E227" s="622"/>
      <c r="F227" s="626"/>
      <c r="G227" s="626"/>
      <c r="H227" s="626"/>
      <c r="I227" s="626"/>
      <c r="J227" s="626"/>
      <c r="K227" s="626"/>
      <c r="L227" s="626"/>
      <c r="M227" s="626"/>
      <c r="N227" s="626"/>
      <c r="O227" s="626"/>
      <c r="P227" s="626"/>
      <c r="Q227" s="626"/>
      <c r="R227" s="626"/>
      <c r="S227" s="628"/>
      <c r="T227" s="629"/>
      <c r="U227" s="626"/>
      <c r="V227" s="629"/>
      <c r="W227" s="628"/>
      <c r="X227" s="626"/>
      <c r="Y227" s="628"/>
      <c r="Z227" s="628"/>
      <c r="AA227" s="626"/>
      <c r="AB227" s="629"/>
      <c r="AC227" s="628"/>
      <c r="AD227" s="626"/>
      <c r="AE227" s="630"/>
      <c r="AF227" s="628"/>
      <c r="AH227" s="282"/>
    </row>
    <row r="228" spans="1:34" ht="21" customHeight="1" x14ac:dyDescent="0.4">
      <c r="A228" s="412"/>
      <c r="B228" s="799" t="s">
        <v>2699</v>
      </c>
      <c r="C228" s="621">
        <v>15305</v>
      </c>
      <c r="D228" s="622">
        <v>15038</v>
      </c>
      <c r="E228" s="622">
        <v>267</v>
      </c>
      <c r="F228" s="626"/>
      <c r="G228" s="626">
        <v>23</v>
      </c>
      <c r="H228" s="626">
        <v>1</v>
      </c>
      <c r="I228" s="626"/>
      <c r="J228" s="626">
        <v>167</v>
      </c>
      <c r="K228" s="626">
        <v>3</v>
      </c>
      <c r="L228" s="626"/>
      <c r="M228" s="626">
        <v>3911</v>
      </c>
      <c r="N228" s="626">
        <v>63</v>
      </c>
      <c r="O228" s="626"/>
      <c r="P228" s="626">
        <v>5346</v>
      </c>
      <c r="Q228" s="626">
        <v>105</v>
      </c>
      <c r="R228" s="626"/>
      <c r="S228" s="626">
        <v>3451</v>
      </c>
      <c r="T228" s="629">
        <v>58</v>
      </c>
      <c r="U228" s="626"/>
      <c r="V228" s="629">
        <v>1622</v>
      </c>
      <c r="W228" s="626">
        <v>27</v>
      </c>
      <c r="X228" s="626"/>
      <c r="Y228" s="628">
        <v>406</v>
      </c>
      <c r="Z228" s="626">
        <v>8</v>
      </c>
      <c r="AA228" s="626"/>
      <c r="AB228" s="629">
        <v>90</v>
      </c>
      <c r="AC228" s="626">
        <v>1</v>
      </c>
      <c r="AD228" s="628"/>
      <c r="AE228" s="630">
        <v>22</v>
      </c>
      <c r="AF228" s="626">
        <v>1</v>
      </c>
      <c r="AH228" s="282"/>
    </row>
    <row r="229" spans="1:34" ht="21" customHeight="1" x14ac:dyDescent="0.4">
      <c r="A229" s="412"/>
      <c r="B229" s="799"/>
      <c r="C229" s="621"/>
      <c r="D229" s="622"/>
      <c r="E229" s="622"/>
      <c r="F229" s="626"/>
      <c r="G229" s="626"/>
      <c r="H229" s="626"/>
      <c r="I229" s="626"/>
      <c r="J229" s="626"/>
      <c r="K229" s="626"/>
      <c r="L229" s="626"/>
      <c r="M229" s="626"/>
      <c r="N229" s="626"/>
      <c r="O229" s="626"/>
      <c r="P229" s="626"/>
      <c r="Q229" s="626"/>
      <c r="R229" s="626"/>
      <c r="S229" s="628"/>
      <c r="T229" s="629"/>
      <c r="U229" s="626"/>
      <c r="V229" s="629"/>
      <c r="W229" s="628"/>
      <c r="X229" s="626"/>
      <c r="Y229" s="628"/>
      <c r="Z229" s="628"/>
      <c r="AA229" s="626"/>
      <c r="AB229" s="629"/>
      <c r="AC229" s="628"/>
      <c r="AD229" s="628"/>
      <c r="AE229" s="630"/>
      <c r="AF229" s="628"/>
      <c r="AH229" s="282"/>
    </row>
    <row r="230" spans="1:34" ht="21" customHeight="1" x14ac:dyDescent="0.4">
      <c r="A230" s="412"/>
      <c r="B230" s="799" t="s">
        <v>2700</v>
      </c>
      <c r="C230" s="621">
        <v>2258</v>
      </c>
      <c r="D230" s="622">
        <v>2225</v>
      </c>
      <c r="E230" s="622">
        <v>33</v>
      </c>
      <c r="F230" s="626"/>
      <c r="G230" s="626">
        <v>72</v>
      </c>
      <c r="H230" s="626" t="s">
        <v>1886</v>
      </c>
      <c r="I230" s="626"/>
      <c r="J230" s="626">
        <v>241</v>
      </c>
      <c r="K230" s="626" t="s">
        <v>1887</v>
      </c>
      <c r="L230" s="626"/>
      <c r="M230" s="626">
        <v>607</v>
      </c>
      <c r="N230" s="626">
        <v>6</v>
      </c>
      <c r="O230" s="626"/>
      <c r="P230" s="626">
        <v>586</v>
      </c>
      <c r="Q230" s="626">
        <v>6</v>
      </c>
      <c r="R230" s="626"/>
      <c r="S230" s="626">
        <v>365</v>
      </c>
      <c r="T230" s="629">
        <v>11</v>
      </c>
      <c r="U230" s="626"/>
      <c r="V230" s="629">
        <v>202</v>
      </c>
      <c r="W230" s="626">
        <v>6</v>
      </c>
      <c r="X230" s="626"/>
      <c r="Y230" s="628">
        <v>74</v>
      </c>
      <c r="Z230" s="626">
        <v>2</v>
      </c>
      <c r="AA230" s="626"/>
      <c r="AB230" s="629">
        <v>31</v>
      </c>
      <c r="AC230" s="626">
        <v>1</v>
      </c>
      <c r="AD230" s="628"/>
      <c r="AE230" s="630">
        <v>47</v>
      </c>
      <c r="AF230" s="626">
        <v>1</v>
      </c>
      <c r="AH230" s="282"/>
    </row>
    <row r="231" spans="1:34" ht="21" customHeight="1" x14ac:dyDescent="0.4">
      <c r="A231" s="412"/>
      <c r="B231" s="799"/>
      <c r="C231" s="621"/>
      <c r="D231" s="622"/>
      <c r="E231" s="622"/>
      <c r="F231" s="626"/>
      <c r="G231" s="626"/>
      <c r="H231" s="626"/>
      <c r="I231" s="626"/>
      <c r="J231" s="626"/>
      <c r="K231" s="626"/>
      <c r="L231" s="626"/>
      <c r="M231" s="626"/>
      <c r="N231" s="626"/>
      <c r="O231" s="626"/>
      <c r="P231" s="626"/>
      <c r="Q231" s="626"/>
      <c r="R231" s="626"/>
      <c r="S231" s="628"/>
      <c r="T231" s="629"/>
      <c r="U231" s="626"/>
      <c r="V231" s="629"/>
      <c r="W231" s="628"/>
      <c r="X231" s="626"/>
      <c r="Y231" s="628"/>
      <c r="Z231" s="628"/>
      <c r="AA231" s="626"/>
      <c r="AB231" s="629"/>
      <c r="AC231" s="628"/>
      <c r="AD231" s="628"/>
      <c r="AE231" s="630"/>
      <c r="AF231" s="628"/>
      <c r="AH231" s="282"/>
    </row>
    <row r="232" spans="1:34" ht="21" customHeight="1" x14ac:dyDescent="0.4">
      <c r="A232" s="412"/>
      <c r="B232" s="799" t="s">
        <v>2701</v>
      </c>
      <c r="C232" s="621">
        <v>902</v>
      </c>
      <c r="D232" s="622">
        <v>879</v>
      </c>
      <c r="E232" s="622">
        <v>23</v>
      </c>
      <c r="F232" s="626"/>
      <c r="G232" s="626">
        <v>5</v>
      </c>
      <c r="H232" s="626" t="s">
        <v>1888</v>
      </c>
      <c r="I232" s="626"/>
      <c r="J232" s="626">
        <v>31</v>
      </c>
      <c r="K232" s="626">
        <v>1</v>
      </c>
      <c r="L232" s="626"/>
      <c r="M232" s="626">
        <v>343</v>
      </c>
      <c r="N232" s="626">
        <v>9</v>
      </c>
      <c r="O232" s="626"/>
      <c r="P232" s="626">
        <v>312</v>
      </c>
      <c r="Q232" s="626">
        <v>5</v>
      </c>
      <c r="R232" s="626"/>
      <c r="S232" s="626">
        <v>114</v>
      </c>
      <c r="T232" s="629">
        <v>5</v>
      </c>
      <c r="U232" s="626"/>
      <c r="V232" s="629">
        <v>56</v>
      </c>
      <c r="W232" s="626">
        <v>2</v>
      </c>
      <c r="X232" s="626"/>
      <c r="Y232" s="628">
        <v>10</v>
      </c>
      <c r="Z232" s="626" t="s">
        <v>1889</v>
      </c>
      <c r="AA232" s="626"/>
      <c r="AB232" s="629">
        <v>3</v>
      </c>
      <c r="AC232" s="626" t="s">
        <v>1890</v>
      </c>
      <c r="AD232" s="628"/>
      <c r="AE232" s="630">
        <v>5</v>
      </c>
      <c r="AF232" s="626">
        <v>1</v>
      </c>
      <c r="AH232" s="282"/>
    </row>
    <row r="233" spans="1:34" ht="21" customHeight="1" x14ac:dyDescent="0.4">
      <c r="A233" s="412"/>
      <c r="B233" s="799"/>
      <c r="C233" s="621"/>
      <c r="D233" s="622"/>
      <c r="E233" s="622"/>
      <c r="F233" s="626"/>
      <c r="G233" s="626"/>
      <c r="H233" s="626"/>
      <c r="I233" s="626"/>
      <c r="J233" s="626"/>
      <c r="K233" s="626"/>
      <c r="L233" s="626"/>
      <c r="M233" s="626"/>
      <c r="N233" s="626"/>
      <c r="O233" s="626"/>
      <c r="P233" s="626"/>
      <c r="Q233" s="626"/>
      <c r="R233" s="626"/>
      <c r="S233" s="628"/>
      <c r="T233" s="629"/>
      <c r="U233" s="626"/>
      <c r="V233" s="629"/>
      <c r="W233" s="628"/>
      <c r="X233" s="626"/>
      <c r="Y233" s="628"/>
      <c r="Z233" s="628"/>
      <c r="AA233" s="626"/>
      <c r="AB233" s="629"/>
      <c r="AC233" s="628"/>
      <c r="AD233" s="628"/>
      <c r="AE233" s="630"/>
      <c r="AF233" s="628"/>
      <c r="AH233" s="282"/>
    </row>
    <row r="234" spans="1:34" ht="21" customHeight="1" x14ac:dyDescent="0.4">
      <c r="A234" s="412"/>
      <c r="B234" s="799" t="s">
        <v>2702</v>
      </c>
      <c r="C234" s="621">
        <v>1667</v>
      </c>
      <c r="D234" s="622">
        <v>1597</v>
      </c>
      <c r="E234" s="622">
        <v>70</v>
      </c>
      <c r="F234" s="626"/>
      <c r="G234" s="626">
        <v>1</v>
      </c>
      <c r="H234" s="626" t="s">
        <v>1891</v>
      </c>
      <c r="I234" s="626"/>
      <c r="J234" s="626">
        <v>2</v>
      </c>
      <c r="K234" s="626" t="s">
        <v>1892</v>
      </c>
      <c r="L234" s="626"/>
      <c r="M234" s="626">
        <v>299</v>
      </c>
      <c r="N234" s="626">
        <v>14</v>
      </c>
      <c r="O234" s="626"/>
      <c r="P234" s="626">
        <v>560</v>
      </c>
      <c r="Q234" s="626">
        <v>18</v>
      </c>
      <c r="R234" s="626"/>
      <c r="S234" s="628">
        <v>410</v>
      </c>
      <c r="T234" s="629">
        <v>23</v>
      </c>
      <c r="U234" s="626"/>
      <c r="V234" s="629">
        <v>247</v>
      </c>
      <c r="W234" s="628">
        <v>12</v>
      </c>
      <c r="X234" s="626"/>
      <c r="Y234" s="628">
        <v>55</v>
      </c>
      <c r="Z234" s="628">
        <v>2</v>
      </c>
      <c r="AA234" s="626"/>
      <c r="AB234" s="629">
        <v>17</v>
      </c>
      <c r="AC234" s="628">
        <v>1</v>
      </c>
      <c r="AD234" s="628"/>
      <c r="AE234" s="630">
        <v>6</v>
      </c>
      <c r="AF234" s="628" t="s">
        <v>1893</v>
      </c>
      <c r="AH234" s="282"/>
    </row>
    <row r="235" spans="1:34" ht="21" customHeight="1" x14ac:dyDescent="0.4">
      <c r="A235" s="412"/>
      <c r="B235" s="799"/>
      <c r="C235" s="621"/>
      <c r="D235" s="622"/>
      <c r="E235" s="622"/>
      <c r="F235" s="626"/>
      <c r="G235" s="626"/>
      <c r="H235" s="626"/>
      <c r="I235" s="626"/>
      <c r="J235" s="626"/>
      <c r="K235" s="626"/>
      <c r="L235" s="626"/>
      <c r="M235" s="626"/>
      <c r="N235" s="626"/>
      <c r="O235" s="626"/>
      <c r="P235" s="626"/>
      <c r="Q235" s="626"/>
      <c r="R235" s="626"/>
      <c r="S235" s="628"/>
      <c r="T235" s="629"/>
      <c r="U235" s="626"/>
      <c r="V235" s="629"/>
      <c r="W235" s="628"/>
      <c r="X235" s="626"/>
      <c r="Y235" s="628"/>
      <c r="Z235" s="628"/>
      <c r="AA235" s="626"/>
      <c r="AB235" s="629"/>
      <c r="AC235" s="628"/>
      <c r="AD235" s="628"/>
      <c r="AE235" s="630"/>
      <c r="AF235" s="628"/>
      <c r="AH235" s="282"/>
    </row>
    <row r="236" spans="1:34" ht="21" customHeight="1" x14ac:dyDescent="0.4">
      <c r="A236" s="412"/>
      <c r="B236" s="799" t="s">
        <v>2703</v>
      </c>
      <c r="C236" s="621">
        <v>11958</v>
      </c>
      <c r="D236" s="622">
        <v>11320</v>
      </c>
      <c r="E236" s="622">
        <v>638</v>
      </c>
      <c r="F236" s="626"/>
      <c r="G236" s="626">
        <v>97</v>
      </c>
      <c r="H236" s="626">
        <v>10</v>
      </c>
      <c r="I236" s="626"/>
      <c r="J236" s="626">
        <v>841</v>
      </c>
      <c r="K236" s="626">
        <v>42</v>
      </c>
      <c r="L236" s="626"/>
      <c r="M236" s="626">
        <v>4944</v>
      </c>
      <c r="N236" s="626">
        <v>203</v>
      </c>
      <c r="O236" s="626"/>
      <c r="P236" s="626">
        <v>3354</v>
      </c>
      <c r="Q236" s="626">
        <v>222</v>
      </c>
      <c r="R236" s="626"/>
      <c r="S236" s="626">
        <v>1406</v>
      </c>
      <c r="T236" s="629">
        <v>109</v>
      </c>
      <c r="U236" s="626"/>
      <c r="V236" s="629">
        <v>511</v>
      </c>
      <c r="W236" s="626">
        <v>43</v>
      </c>
      <c r="X236" s="626"/>
      <c r="Y236" s="628">
        <v>112</v>
      </c>
      <c r="Z236" s="626">
        <v>8</v>
      </c>
      <c r="AA236" s="626"/>
      <c r="AB236" s="629">
        <v>27</v>
      </c>
      <c r="AC236" s="628">
        <v>1</v>
      </c>
      <c r="AD236" s="628"/>
      <c r="AE236" s="630">
        <v>28</v>
      </c>
      <c r="AF236" s="628" t="s">
        <v>1894</v>
      </c>
      <c r="AH236" s="282"/>
    </row>
    <row r="237" spans="1:34" ht="21" customHeight="1" x14ac:dyDescent="0.4">
      <c r="A237" s="412"/>
      <c r="B237" s="799"/>
      <c r="C237" s="621"/>
      <c r="D237" s="622"/>
      <c r="E237" s="622"/>
      <c r="F237" s="626"/>
      <c r="G237" s="626"/>
      <c r="H237" s="626"/>
      <c r="I237" s="626"/>
      <c r="J237" s="626"/>
      <c r="K237" s="626"/>
      <c r="L237" s="626"/>
      <c r="M237" s="626"/>
      <c r="N237" s="626"/>
      <c r="O237" s="626"/>
      <c r="P237" s="626"/>
      <c r="Q237" s="626"/>
      <c r="R237" s="626"/>
      <c r="S237" s="628"/>
      <c r="T237" s="629"/>
      <c r="U237" s="626"/>
      <c r="V237" s="629"/>
      <c r="W237" s="628"/>
      <c r="X237" s="626"/>
      <c r="Y237" s="628"/>
      <c r="Z237" s="628"/>
      <c r="AA237" s="626"/>
      <c r="AB237" s="629"/>
      <c r="AC237" s="628"/>
      <c r="AD237" s="628"/>
      <c r="AE237" s="630"/>
      <c r="AF237" s="628"/>
      <c r="AH237" s="282"/>
    </row>
    <row r="238" spans="1:34" ht="21" customHeight="1" x14ac:dyDescent="0.4">
      <c r="A238" s="412"/>
      <c r="B238" s="799" t="s">
        <v>2704</v>
      </c>
      <c r="C238" s="621">
        <v>3667</v>
      </c>
      <c r="D238" s="622">
        <v>3558</v>
      </c>
      <c r="E238" s="622">
        <v>109</v>
      </c>
      <c r="F238" s="626"/>
      <c r="G238" s="626">
        <v>135</v>
      </c>
      <c r="H238" s="626">
        <v>1</v>
      </c>
      <c r="I238" s="626"/>
      <c r="J238" s="626">
        <v>650</v>
      </c>
      <c r="K238" s="626">
        <v>11</v>
      </c>
      <c r="L238" s="626"/>
      <c r="M238" s="626">
        <v>1471</v>
      </c>
      <c r="N238" s="626">
        <v>32</v>
      </c>
      <c r="O238" s="626"/>
      <c r="P238" s="626">
        <v>910</v>
      </c>
      <c r="Q238" s="626">
        <v>44</v>
      </c>
      <c r="R238" s="626"/>
      <c r="S238" s="626">
        <v>288</v>
      </c>
      <c r="T238" s="629">
        <v>14</v>
      </c>
      <c r="U238" s="626"/>
      <c r="V238" s="629">
        <v>82</v>
      </c>
      <c r="W238" s="626">
        <v>5</v>
      </c>
      <c r="X238" s="626"/>
      <c r="Y238" s="628">
        <v>6</v>
      </c>
      <c r="Z238" s="628">
        <v>1</v>
      </c>
      <c r="AA238" s="626"/>
      <c r="AB238" s="629">
        <v>1</v>
      </c>
      <c r="AC238" s="626" t="s">
        <v>1895</v>
      </c>
      <c r="AD238" s="628"/>
      <c r="AE238" s="630">
        <v>15</v>
      </c>
      <c r="AF238" s="626">
        <v>1</v>
      </c>
      <c r="AH238" s="282"/>
    </row>
    <row r="239" spans="1:34" ht="21" customHeight="1" x14ac:dyDescent="0.4">
      <c r="A239" s="412"/>
      <c r="B239" s="594"/>
      <c r="C239" s="621"/>
      <c r="D239" s="622"/>
      <c r="E239" s="622"/>
      <c r="F239" s="626"/>
      <c r="G239" s="626"/>
      <c r="H239" s="626"/>
      <c r="I239" s="626"/>
      <c r="J239" s="626"/>
      <c r="K239" s="626"/>
      <c r="L239" s="626"/>
      <c r="M239" s="626"/>
      <c r="N239" s="626"/>
      <c r="O239" s="626"/>
      <c r="P239" s="626"/>
      <c r="Q239" s="626"/>
      <c r="R239" s="626"/>
      <c r="S239" s="626"/>
      <c r="T239" s="629"/>
      <c r="U239" s="626"/>
      <c r="V239" s="629"/>
      <c r="W239" s="626"/>
      <c r="X239" s="626"/>
      <c r="Y239" s="628"/>
      <c r="Z239" s="628"/>
      <c r="AA239" s="626"/>
      <c r="AB239" s="629"/>
      <c r="AC239" s="626"/>
      <c r="AD239" s="628"/>
      <c r="AE239" s="630"/>
      <c r="AF239" s="626"/>
      <c r="AG239" s="416"/>
      <c r="AH239" s="282"/>
    </row>
    <row r="240" spans="1:34" ht="21" customHeight="1" x14ac:dyDescent="0.4">
      <c r="A240" s="412"/>
      <c r="B240" s="799" t="s">
        <v>2730</v>
      </c>
      <c r="C240" s="621">
        <v>707</v>
      </c>
      <c r="D240" s="622">
        <v>668</v>
      </c>
      <c r="E240" s="622">
        <v>39</v>
      </c>
      <c r="F240" s="626"/>
      <c r="G240" s="626" t="s">
        <v>1896</v>
      </c>
      <c r="H240" s="626" t="s">
        <v>1897</v>
      </c>
      <c r="I240" s="626"/>
      <c r="J240" s="626" t="s">
        <v>1898</v>
      </c>
      <c r="K240" s="626" t="s">
        <v>1899</v>
      </c>
      <c r="L240" s="626"/>
      <c r="M240" s="626">
        <v>63</v>
      </c>
      <c r="N240" s="626">
        <v>3</v>
      </c>
      <c r="O240" s="626"/>
      <c r="P240" s="626">
        <v>250</v>
      </c>
      <c r="Q240" s="626">
        <v>17</v>
      </c>
      <c r="R240" s="626"/>
      <c r="S240" s="626">
        <v>229</v>
      </c>
      <c r="T240" s="629">
        <v>10</v>
      </c>
      <c r="U240" s="626"/>
      <c r="V240" s="629">
        <v>94</v>
      </c>
      <c r="W240" s="626">
        <v>3</v>
      </c>
      <c r="X240" s="626"/>
      <c r="Y240" s="628">
        <v>26</v>
      </c>
      <c r="Z240" s="628">
        <v>5</v>
      </c>
      <c r="AA240" s="626"/>
      <c r="AB240" s="629">
        <v>3</v>
      </c>
      <c r="AC240" s="626">
        <v>1</v>
      </c>
      <c r="AD240" s="628"/>
      <c r="AE240" s="630">
        <v>3</v>
      </c>
      <c r="AF240" s="626" t="s">
        <v>1900</v>
      </c>
      <c r="AH240" s="282"/>
    </row>
    <row r="241" spans="1:34" ht="21" customHeight="1" x14ac:dyDescent="0.4">
      <c r="A241" s="412"/>
      <c r="B241" s="412"/>
      <c r="C241" s="621"/>
      <c r="D241" s="622"/>
      <c r="E241" s="622"/>
      <c r="F241" s="626"/>
      <c r="G241" s="626"/>
      <c r="H241" s="626"/>
      <c r="I241" s="626"/>
      <c r="J241" s="626"/>
      <c r="K241" s="626"/>
      <c r="L241" s="626"/>
      <c r="M241" s="626"/>
      <c r="N241" s="626"/>
      <c r="O241" s="626"/>
      <c r="P241" s="626"/>
      <c r="Q241" s="626"/>
      <c r="R241" s="626"/>
      <c r="S241" s="628"/>
      <c r="T241" s="629"/>
      <c r="U241" s="626"/>
      <c r="V241" s="629"/>
      <c r="W241" s="628"/>
      <c r="X241" s="626"/>
      <c r="Y241" s="628"/>
      <c r="Z241" s="628"/>
      <c r="AA241" s="626"/>
      <c r="AB241" s="629"/>
      <c r="AC241" s="628"/>
      <c r="AD241" s="628"/>
      <c r="AE241" s="630"/>
      <c r="AF241" s="628"/>
      <c r="AG241" s="416"/>
      <c r="AH241" s="282"/>
    </row>
    <row r="242" spans="1:34" ht="21" customHeight="1" x14ac:dyDescent="0.4">
      <c r="A242" s="412"/>
      <c r="B242" s="799" t="s">
        <v>2705</v>
      </c>
      <c r="C242" s="621">
        <v>1926</v>
      </c>
      <c r="D242" s="622">
        <v>1833</v>
      </c>
      <c r="E242" s="622">
        <v>93</v>
      </c>
      <c r="F242" s="626"/>
      <c r="G242" s="626" t="s">
        <v>1901</v>
      </c>
      <c r="H242" s="626" t="s">
        <v>1902</v>
      </c>
      <c r="I242" s="626"/>
      <c r="J242" s="626" t="s">
        <v>1903</v>
      </c>
      <c r="K242" s="626" t="s">
        <v>1904</v>
      </c>
      <c r="L242" s="626"/>
      <c r="M242" s="626">
        <v>207</v>
      </c>
      <c r="N242" s="626">
        <v>15</v>
      </c>
      <c r="O242" s="626"/>
      <c r="P242" s="626">
        <v>678</v>
      </c>
      <c r="Q242" s="626">
        <v>26</v>
      </c>
      <c r="R242" s="626"/>
      <c r="S242" s="626">
        <v>589</v>
      </c>
      <c r="T242" s="629">
        <v>29</v>
      </c>
      <c r="U242" s="626"/>
      <c r="V242" s="629">
        <v>247</v>
      </c>
      <c r="W242" s="626">
        <v>16</v>
      </c>
      <c r="X242" s="626"/>
      <c r="Y242" s="628">
        <v>71</v>
      </c>
      <c r="Z242" s="626">
        <v>5</v>
      </c>
      <c r="AA242" s="626"/>
      <c r="AB242" s="629">
        <v>8</v>
      </c>
      <c r="AC242" s="626" t="s">
        <v>1905</v>
      </c>
      <c r="AD242" s="628"/>
      <c r="AE242" s="630">
        <v>33</v>
      </c>
      <c r="AF242" s="626">
        <v>2</v>
      </c>
      <c r="AH242" s="282"/>
    </row>
    <row r="243" spans="1:34" ht="21" customHeight="1" x14ac:dyDescent="0.4">
      <c r="A243" s="412"/>
      <c r="B243" s="412"/>
      <c r="C243" s="621"/>
      <c r="D243" s="622"/>
      <c r="E243" s="622"/>
      <c r="F243" s="626"/>
      <c r="G243" s="626"/>
      <c r="H243" s="626"/>
      <c r="I243" s="626"/>
      <c r="J243" s="626"/>
      <c r="K243" s="626"/>
      <c r="L243" s="626"/>
      <c r="M243" s="626"/>
      <c r="N243" s="626"/>
      <c r="O243" s="626"/>
      <c r="P243" s="626"/>
      <c r="Q243" s="626"/>
      <c r="R243" s="626"/>
      <c r="S243" s="628"/>
      <c r="T243" s="629"/>
      <c r="U243" s="626"/>
      <c r="V243" s="629"/>
      <c r="W243" s="628"/>
      <c r="X243" s="626"/>
      <c r="Y243" s="628"/>
      <c r="Z243" s="628"/>
      <c r="AA243" s="626"/>
      <c r="AB243" s="629"/>
      <c r="AC243" s="628"/>
      <c r="AD243" s="628"/>
      <c r="AE243" s="630"/>
      <c r="AF243" s="628"/>
      <c r="AG243" s="416"/>
      <c r="AH243" s="282"/>
    </row>
    <row r="244" spans="1:34" ht="21" customHeight="1" x14ac:dyDescent="0.4">
      <c r="A244" s="412"/>
      <c r="B244" s="799" t="s">
        <v>2706</v>
      </c>
      <c r="C244" s="621"/>
      <c r="D244" s="622"/>
      <c r="E244" s="622"/>
      <c r="F244" s="626"/>
      <c r="G244" s="626"/>
      <c r="H244" s="626"/>
      <c r="I244" s="626"/>
      <c r="J244" s="626"/>
      <c r="K244" s="626"/>
      <c r="L244" s="626"/>
      <c r="M244" s="626"/>
      <c r="N244" s="626"/>
      <c r="O244" s="626"/>
      <c r="P244" s="626"/>
      <c r="Q244" s="626"/>
      <c r="R244" s="626"/>
      <c r="S244" s="628"/>
      <c r="T244" s="629"/>
      <c r="U244" s="626"/>
      <c r="V244" s="629"/>
      <c r="W244" s="628"/>
      <c r="X244" s="626"/>
      <c r="Y244" s="628"/>
      <c r="Z244" s="628"/>
      <c r="AA244" s="626"/>
      <c r="AB244" s="629"/>
      <c r="AC244" s="628"/>
      <c r="AD244" s="628"/>
      <c r="AE244" s="630"/>
      <c r="AF244" s="628"/>
      <c r="AH244" s="282"/>
    </row>
    <row r="245" spans="1:34" ht="21" customHeight="1" x14ac:dyDescent="0.4">
      <c r="A245" s="412"/>
      <c r="B245" s="799" t="s">
        <v>2707</v>
      </c>
      <c r="C245" s="621">
        <v>6162</v>
      </c>
      <c r="D245" s="622">
        <v>5991</v>
      </c>
      <c r="E245" s="622">
        <v>171</v>
      </c>
      <c r="F245" s="626"/>
      <c r="G245" s="626">
        <v>16</v>
      </c>
      <c r="H245" s="626">
        <v>1</v>
      </c>
      <c r="I245" s="626"/>
      <c r="J245" s="626">
        <v>108</v>
      </c>
      <c r="K245" s="626">
        <v>2</v>
      </c>
      <c r="L245" s="626"/>
      <c r="M245" s="626">
        <v>1570</v>
      </c>
      <c r="N245" s="626">
        <v>37</v>
      </c>
      <c r="O245" s="626"/>
      <c r="P245" s="626">
        <v>2408</v>
      </c>
      <c r="Q245" s="626">
        <v>63</v>
      </c>
      <c r="R245" s="626"/>
      <c r="S245" s="626">
        <v>1210</v>
      </c>
      <c r="T245" s="629">
        <v>39</v>
      </c>
      <c r="U245" s="626"/>
      <c r="V245" s="629">
        <v>506</v>
      </c>
      <c r="W245" s="626">
        <v>19</v>
      </c>
      <c r="X245" s="626"/>
      <c r="Y245" s="628">
        <v>144</v>
      </c>
      <c r="Z245" s="626">
        <v>9</v>
      </c>
      <c r="AA245" s="626"/>
      <c r="AB245" s="629">
        <v>12</v>
      </c>
      <c r="AC245" s="626">
        <v>1</v>
      </c>
      <c r="AD245" s="628"/>
      <c r="AE245" s="630">
        <v>17</v>
      </c>
      <c r="AF245" s="626" t="s">
        <v>1906</v>
      </c>
      <c r="AH245" s="282"/>
    </row>
    <row r="246" spans="1:34" ht="21" customHeight="1" x14ac:dyDescent="0.4">
      <c r="A246" s="412"/>
      <c r="B246" s="412"/>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2"/>
      <c r="AF246" s="631"/>
      <c r="AG246" s="416"/>
      <c r="AH246" s="282"/>
    </row>
    <row r="247" spans="1:34" ht="21" customHeight="1" x14ac:dyDescent="0.4">
      <c r="A247" s="412"/>
      <c r="B247" s="594"/>
      <c r="C247" s="621"/>
      <c r="D247" s="622"/>
      <c r="E247" s="622"/>
      <c r="F247" s="626"/>
      <c r="G247" s="626"/>
      <c r="H247" s="626"/>
      <c r="I247" s="626"/>
      <c r="J247" s="626"/>
      <c r="K247" s="626"/>
      <c r="L247" s="626"/>
      <c r="M247" s="626"/>
      <c r="N247" s="626"/>
      <c r="O247" s="626"/>
      <c r="P247" s="626"/>
      <c r="Q247" s="626"/>
      <c r="R247" s="626"/>
      <c r="S247" s="628"/>
      <c r="T247" s="629"/>
      <c r="U247" s="626"/>
      <c r="V247" s="629"/>
      <c r="W247" s="628"/>
      <c r="X247" s="626"/>
      <c r="Y247" s="628"/>
      <c r="Z247" s="628"/>
      <c r="AA247" s="626"/>
      <c r="AB247" s="629"/>
      <c r="AC247" s="628"/>
      <c r="AD247" s="628"/>
      <c r="AE247" s="630"/>
      <c r="AF247" s="628"/>
      <c r="AG247" s="416"/>
      <c r="AH247" s="282"/>
    </row>
    <row r="248" spans="1:34" ht="21" customHeight="1" x14ac:dyDescent="0.4">
      <c r="A248" s="412"/>
      <c r="B248" s="799" t="s">
        <v>2708</v>
      </c>
      <c r="C248" s="621">
        <v>1812</v>
      </c>
      <c r="D248" s="622">
        <v>1770</v>
      </c>
      <c r="E248" s="622">
        <v>42</v>
      </c>
      <c r="F248" s="626"/>
      <c r="G248" s="626" t="s">
        <v>1907</v>
      </c>
      <c r="H248" s="626" t="s">
        <v>1908</v>
      </c>
      <c r="I248" s="626"/>
      <c r="J248" s="626">
        <v>12</v>
      </c>
      <c r="K248" s="626">
        <v>2</v>
      </c>
      <c r="L248" s="626"/>
      <c r="M248" s="626">
        <v>789</v>
      </c>
      <c r="N248" s="626">
        <v>18</v>
      </c>
      <c r="O248" s="626"/>
      <c r="P248" s="626">
        <v>645</v>
      </c>
      <c r="Q248" s="626">
        <v>19</v>
      </c>
      <c r="R248" s="626"/>
      <c r="S248" s="626">
        <v>230</v>
      </c>
      <c r="T248" s="629">
        <v>2</v>
      </c>
      <c r="U248" s="626"/>
      <c r="V248" s="629">
        <v>70</v>
      </c>
      <c r="W248" s="626">
        <v>1</v>
      </c>
      <c r="X248" s="626"/>
      <c r="Y248" s="628">
        <v>19</v>
      </c>
      <c r="Z248" s="626" t="s">
        <v>1909</v>
      </c>
      <c r="AA248" s="626"/>
      <c r="AB248" s="629">
        <v>3</v>
      </c>
      <c r="AC248" s="628" t="s">
        <v>1910</v>
      </c>
      <c r="AD248" s="628"/>
      <c r="AE248" s="630">
        <v>2</v>
      </c>
      <c r="AF248" s="628" t="s">
        <v>1911</v>
      </c>
      <c r="AH248" s="282"/>
    </row>
    <row r="249" spans="1:34" ht="21" customHeight="1" x14ac:dyDescent="0.4">
      <c r="A249" s="412"/>
      <c r="B249" s="594"/>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2"/>
      <c r="AF249" s="631"/>
      <c r="AG249" s="416"/>
      <c r="AH249" s="282"/>
    </row>
    <row r="250" spans="1:34" ht="21" customHeight="1" x14ac:dyDescent="0.4">
      <c r="A250" s="412"/>
      <c r="B250" s="799" t="s">
        <v>2709</v>
      </c>
      <c r="C250" s="621">
        <v>3854</v>
      </c>
      <c r="D250" s="622">
        <v>3727</v>
      </c>
      <c r="E250" s="622">
        <v>127</v>
      </c>
      <c r="F250" s="626"/>
      <c r="G250" s="626">
        <v>1</v>
      </c>
      <c r="H250" s="626" t="s">
        <v>1912</v>
      </c>
      <c r="I250" s="626"/>
      <c r="J250" s="626">
        <v>22</v>
      </c>
      <c r="K250" s="626">
        <v>3</v>
      </c>
      <c r="L250" s="626"/>
      <c r="M250" s="626">
        <v>589</v>
      </c>
      <c r="N250" s="626">
        <v>30</v>
      </c>
      <c r="O250" s="626"/>
      <c r="P250" s="626">
        <v>1346</v>
      </c>
      <c r="Q250" s="626">
        <v>52</v>
      </c>
      <c r="R250" s="626"/>
      <c r="S250" s="626">
        <v>1156</v>
      </c>
      <c r="T250" s="629">
        <v>24</v>
      </c>
      <c r="U250" s="626"/>
      <c r="V250" s="629">
        <v>487</v>
      </c>
      <c r="W250" s="626">
        <v>14</v>
      </c>
      <c r="X250" s="626"/>
      <c r="Y250" s="628">
        <v>96</v>
      </c>
      <c r="Z250" s="628">
        <v>4</v>
      </c>
      <c r="AA250" s="626"/>
      <c r="AB250" s="629">
        <v>7</v>
      </c>
      <c r="AC250" s="626" t="s">
        <v>1913</v>
      </c>
      <c r="AD250" s="628"/>
      <c r="AE250" s="630">
        <v>23</v>
      </c>
      <c r="AF250" s="626" t="s">
        <v>1914</v>
      </c>
      <c r="AH250" s="282"/>
    </row>
    <row r="251" spans="1:34" ht="21" customHeight="1" x14ac:dyDescent="0.4">
      <c r="A251" s="412"/>
      <c r="B251" s="799"/>
      <c r="C251" s="621"/>
      <c r="D251" s="622"/>
      <c r="E251" s="622"/>
      <c r="F251" s="626"/>
      <c r="G251" s="626"/>
      <c r="H251" s="626"/>
      <c r="I251" s="626"/>
      <c r="J251" s="626"/>
      <c r="K251" s="626"/>
      <c r="L251" s="626"/>
      <c r="M251" s="626"/>
      <c r="N251" s="626"/>
      <c r="O251" s="626"/>
      <c r="P251" s="626"/>
      <c r="Q251" s="626"/>
      <c r="R251" s="626"/>
      <c r="S251" s="628"/>
      <c r="T251" s="629"/>
      <c r="U251" s="626"/>
      <c r="V251" s="629"/>
      <c r="W251" s="628"/>
      <c r="X251" s="626"/>
      <c r="Y251" s="628"/>
      <c r="Z251" s="628"/>
      <c r="AA251" s="626"/>
      <c r="AB251" s="629"/>
      <c r="AC251" s="628"/>
      <c r="AD251" s="628"/>
      <c r="AE251" s="630"/>
      <c r="AF251" s="628"/>
      <c r="AH251" s="282"/>
    </row>
    <row r="252" spans="1:34" ht="21" customHeight="1" x14ac:dyDescent="0.4">
      <c r="A252" s="412"/>
      <c r="B252" s="799" t="s">
        <v>2710</v>
      </c>
      <c r="C252" s="621">
        <v>66</v>
      </c>
      <c r="D252" s="622">
        <v>60</v>
      </c>
      <c r="E252" s="622">
        <v>6</v>
      </c>
      <c r="F252" s="626"/>
      <c r="G252" s="626" t="s">
        <v>1915</v>
      </c>
      <c r="H252" s="626" t="s">
        <v>1916</v>
      </c>
      <c r="I252" s="626"/>
      <c r="J252" s="626" t="s">
        <v>1917</v>
      </c>
      <c r="K252" s="626" t="s">
        <v>1918</v>
      </c>
      <c r="L252" s="626"/>
      <c r="M252" s="626">
        <v>3</v>
      </c>
      <c r="N252" s="626" t="s">
        <v>1919</v>
      </c>
      <c r="O252" s="626"/>
      <c r="P252" s="626">
        <v>26</v>
      </c>
      <c r="Q252" s="626">
        <v>2</v>
      </c>
      <c r="R252" s="626"/>
      <c r="S252" s="626">
        <v>18</v>
      </c>
      <c r="T252" s="629">
        <v>2</v>
      </c>
      <c r="U252" s="626"/>
      <c r="V252" s="629">
        <v>8</v>
      </c>
      <c r="W252" s="626">
        <v>2</v>
      </c>
      <c r="X252" s="626"/>
      <c r="Y252" s="628">
        <v>5</v>
      </c>
      <c r="Z252" s="626" t="s">
        <v>1920</v>
      </c>
      <c r="AA252" s="626"/>
      <c r="AB252" s="629" t="s">
        <v>1921</v>
      </c>
      <c r="AC252" s="626" t="s">
        <v>1922</v>
      </c>
      <c r="AD252" s="628"/>
      <c r="AE252" s="630" t="s">
        <v>1923</v>
      </c>
      <c r="AF252" s="626" t="s">
        <v>1924</v>
      </c>
      <c r="AH252" s="282"/>
    </row>
    <row r="253" spans="1:34" ht="21" customHeight="1" x14ac:dyDescent="0.4">
      <c r="A253" s="412"/>
      <c r="B253" s="799"/>
      <c r="C253" s="621"/>
      <c r="D253" s="622"/>
      <c r="E253" s="622"/>
      <c r="F253" s="626"/>
      <c r="G253" s="626"/>
      <c r="H253" s="626"/>
      <c r="I253" s="626"/>
      <c r="J253" s="626"/>
      <c r="K253" s="626"/>
      <c r="L253" s="626"/>
      <c r="M253" s="626"/>
      <c r="N253" s="626"/>
      <c r="O253" s="626"/>
      <c r="P253" s="626"/>
      <c r="Q253" s="626"/>
      <c r="R253" s="626"/>
      <c r="S253" s="628"/>
      <c r="T253" s="629"/>
      <c r="U253" s="626"/>
      <c r="V253" s="629"/>
      <c r="W253" s="628"/>
      <c r="X253" s="626"/>
      <c r="Y253" s="628"/>
      <c r="Z253" s="628"/>
      <c r="AA253" s="626"/>
      <c r="AB253" s="629"/>
      <c r="AC253" s="628"/>
      <c r="AD253" s="628"/>
      <c r="AE253" s="630"/>
      <c r="AF253" s="628"/>
      <c r="AH253" s="282"/>
    </row>
    <row r="254" spans="1:34" ht="21" customHeight="1" x14ac:dyDescent="0.4">
      <c r="A254" s="412"/>
      <c r="B254" s="799" t="s">
        <v>2711</v>
      </c>
      <c r="C254" s="621">
        <v>229</v>
      </c>
      <c r="D254" s="622">
        <v>223</v>
      </c>
      <c r="E254" s="622">
        <v>6</v>
      </c>
      <c r="F254" s="626"/>
      <c r="G254" s="626" t="s">
        <v>1925</v>
      </c>
      <c r="H254" s="626" t="s">
        <v>1926</v>
      </c>
      <c r="I254" s="626"/>
      <c r="J254" s="626" t="s">
        <v>1927</v>
      </c>
      <c r="K254" s="626" t="s">
        <v>1928</v>
      </c>
      <c r="L254" s="626"/>
      <c r="M254" s="626">
        <v>8</v>
      </c>
      <c r="N254" s="626">
        <v>3</v>
      </c>
      <c r="O254" s="626"/>
      <c r="P254" s="626">
        <v>55</v>
      </c>
      <c r="Q254" s="626" t="s">
        <v>1929</v>
      </c>
      <c r="R254" s="626"/>
      <c r="S254" s="626">
        <v>107</v>
      </c>
      <c r="T254" s="629">
        <v>2</v>
      </c>
      <c r="U254" s="626"/>
      <c r="V254" s="629">
        <v>48</v>
      </c>
      <c r="W254" s="626">
        <v>1</v>
      </c>
      <c r="X254" s="626"/>
      <c r="Y254" s="628" t="s">
        <v>1930</v>
      </c>
      <c r="Z254" s="626" t="s">
        <v>1931</v>
      </c>
      <c r="AA254" s="626"/>
      <c r="AB254" s="629" t="s">
        <v>1932</v>
      </c>
      <c r="AC254" s="628" t="s">
        <v>1933</v>
      </c>
      <c r="AD254" s="628"/>
      <c r="AE254" s="630">
        <v>5</v>
      </c>
      <c r="AF254" s="628" t="s">
        <v>1934</v>
      </c>
      <c r="AH254" s="282"/>
    </row>
    <row r="255" spans="1:34" ht="21" customHeight="1" x14ac:dyDescent="0.4">
      <c r="A255" s="412"/>
      <c r="B255" s="799"/>
      <c r="C255" s="621"/>
      <c r="D255" s="622"/>
      <c r="E255" s="622"/>
      <c r="F255" s="626"/>
      <c r="G255" s="626"/>
      <c r="H255" s="626"/>
      <c r="I255" s="626"/>
      <c r="J255" s="626"/>
      <c r="K255" s="626"/>
      <c r="L255" s="626"/>
      <c r="M255" s="626"/>
      <c r="N255" s="626"/>
      <c r="O255" s="626"/>
      <c r="P255" s="626"/>
      <c r="Q255" s="626"/>
      <c r="R255" s="626"/>
      <c r="S255" s="628"/>
      <c r="T255" s="629"/>
      <c r="U255" s="626"/>
      <c r="V255" s="629"/>
      <c r="W255" s="628"/>
      <c r="X255" s="626"/>
      <c r="Y255" s="628"/>
      <c r="Z255" s="628"/>
      <c r="AA255" s="626"/>
      <c r="AB255" s="629"/>
      <c r="AC255" s="628"/>
      <c r="AD255" s="628"/>
      <c r="AE255" s="630"/>
      <c r="AF255" s="628"/>
      <c r="AH255" s="282"/>
    </row>
    <row r="256" spans="1:34" ht="21" customHeight="1" x14ac:dyDescent="0.4">
      <c r="A256" s="412"/>
      <c r="B256" s="799" t="s">
        <v>2712</v>
      </c>
      <c r="C256" s="621">
        <v>56</v>
      </c>
      <c r="D256" s="622">
        <v>52</v>
      </c>
      <c r="E256" s="622">
        <v>4</v>
      </c>
      <c r="F256" s="626"/>
      <c r="G256" s="626" t="s">
        <v>1935</v>
      </c>
      <c r="H256" s="626" t="s">
        <v>1936</v>
      </c>
      <c r="I256" s="626"/>
      <c r="J256" s="626" t="s">
        <v>1937</v>
      </c>
      <c r="K256" s="626" t="s">
        <v>1938</v>
      </c>
      <c r="L256" s="626"/>
      <c r="M256" s="626">
        <v>6</v>
      </c>
      <c r="N256" s="626">
        <v>1</v>
      </c>
      <c r="O256" s="626"/>
      <c r="P256" s="626">
        <v>19</v>
      </c>
      <c r="Q256" s="626">
        <v>1</v>
      </c>
      <c r="R256" s="626"/>
      <c r="S256" s="626">
        <v>19</v>
      </c>
      <c r="T256" s="629">
        <v>1</v>
      </c>
      <c r="U256" s="626"/>
      <c r="V256" s="629">
        <v>7</v>
      </c>
      <c r="W256" s="626">
        <v>1</v>
      </c>
      <c r="X256" s="626"/>
      <c r="Y256" s="628" t="s">
        <v>1939</v>
      </c>
      <c r="Z256" s="628" t="s">
        <v>1940</v>
      </c>
      <c r="AA256" s="626"/>
      <c r="AB256" s="629">
        <v>1</v>
      </c>
      <c r="AC256" s="626" t="s">
        <v>1941</v>
      </c>
      <c r="AD256" s="628"/>
      <c r="AE256" s="630" t="s">
        <v>1942</v>
      </c>
      <c r="AF256" s="626" t="s">
        <v>1943</v>
      </c>
      <c r="AH256" s="282"/>
    </row>
    <row r="257" spans="1:34" ht="21" customHeight="1" x14ac:dyDescent="0.4">
      <c r="A257" s="412"/>
      <c r="B257" s="799"/>
      <c r="C257" s="621"/>
      <c r="D257" s="622"/>
      <c r="E257" s="622"/>
      <c r="F257" s="626"/>
      <c r="G257" s="626"/>
      <c r="H257" s="626"/>
      <c r="I257" s="626"/>
      <c r="J257" s="626"/>
      <c r="K257" s="626"/>
      <c r="L257" s="626"/>
      <c r="M257" s="626"/>
      <c r="N257" s="626"/>
      <c r="O257" s="626"/>
      <c r="P257" s="626"/>
      <c r="Q257" s="626"/>
      <c r="R257" s="626"/>
      <c r="S257" s="628"/>
      <c r="T257" s="629"/>
      <c r="U257" s="626"/>
      <c r="V257" s="629"/>
      <c r="W257" s="628"/>
      <c r="X257" s="626"/>
      <c r="Y257" s="628"/>
      <c r="Z257" s="628"/>
      <c r="AA257" s="626"/>
      <c r="AB257" s="629"/>
      <c r="AC257" s="628"/>
      <c r="AD257" s="628"/>
      <c r="AE257" s="630"/>
      <c r="AF257" s="628"/>
      <c r="AH257" s="282"/>
    </row>
    <row r="258" spans="1:34" ht="21" customHeight="1" x14ac:dyDescent="0.4">
      <c r="A258" s="412"/>
      <c r="B258" s="799" t="s">
        <v>2713</v>
      </c>
      <c r="C258" s="621">
        <v>1136</v>
      </c>
      <c r="D258" s="622">
        <v>1128</v>
      </c>
      <c r="E258" s="622">
        <v>8</v>
      </c>
      <c r="F258" s="626"/>
      <c r="G258" s="626">
        <v>1</v>
      </c>
      <c r="H258" s="626" t="s">
        <v>1944</v>
      </c>
      <c r="I258" s="626"/>
      <c r="J258" s="626">
        <v>4</v>
      </c>
      <c r="K258" s="626" t="s">
        <v>1945</v>
      </c>
      <c r="L258" s="626"/>
      <c r="M258" s="626">
        <v>171</v>
      </c>
      <c r="N258" s="626" t="s">
        <v>1946</v>
      </c>
      <c r="O258" s="626"/>
      <c r="P258" s="626">
        <v>439</v>
      </c>
      <c r="Q258" s="626">
        <v>2</v>
      </c>
      <c r="R258" s="626"/>
      <c r="S258" s="628">
        <v>296</v>
      </c>
      <c r="T258" s="629">
        <v>2</v>
      </c>
      <c r="U258" s="626"/>
      <c r="V258" s="629">
        <v>157</v>
      </c>
      <c r="W258" s="628">
        <v>3</v>
      </c>
      <c r="X258" s="626"/>
      <c r="Y258" s="628">
        <v>49</v>
      </c>
      <c r="Z258" s="628" t="s">
        <v>1947</v>
      </c>
      <c r="AA258" s="626"/>
      <c r="AB258" s="629">
        <v>7</v>
      </c>
      <c r="AC258" s="626">
        <v>1</v>
      </c>
      <c r="AD258" s="628"/>
      <c r="AE258" s="630">
        <v>4</v>
      </c>
      <c r="AF258" s="626" t="s">
        <v>1948</v>
      </c>
      <c r="AH258" s="282"/>
    </row>
    <row r="259" spans="1:34" ht="21" customHeight="1" x14ac:dyDescent="0.4">
      <c r="A259" s="412"/>
      <c r="B259" s="799"/>
      <c r="C259" s="621"/>
      <c r="D259" s="622"/>
      <c r="E259" s="622"/>
      <c r="F259" s="626"/>
      <c r="G259" s="626"/>
      <c r="H259" s="626"/>
      <c r="I259" s="626"/>
      <c r="J259" s="626"/>
      <c r="K259" s="626"/>
      <c r="L259" s="626"/>
      <c r="M259" s="626"/>
      <c r="N259" s="626"/>
      <c r="O259" s="626"/>
      <c r="P259" s="626"/>
      <c r="Q259" s="626"/>
      <c r="R259" s="626"/>
      <c r="S259" s="628"/>
      <c r="T259" s="629"/>
      <c r="U259" s="626"/>
      <c r="V259" s="629"/>
      <c r="W259" s="628"/>
      <c r="X259" s="626"/>
      <c r="Y259" s="628"/>
      <c r="Z259" s="628"/>
      <c r="AA259" s="626"/>
      <c r="AB259" s="629"/>
      <c r="AC259" s="626"/>
      <c r="AD259" s="628"/>
      <c r="AE259" s="630"/>
      <c r="AF259" s="626"/>
      <c r="AH259" s="282"/>
    </row>
    <row r="260" spans="1:34" ht="21" customHeight="1" x14ac:dyDescent="0.4">
      <c r="A260" s="412"/>
      <c r="B260" s="799" t="s">
        <v>2714</v>
      </c>
      <c r="C260" s="621">
        <v>793</v>
      </c>
      <c r="D260" s="622">
        <v>787</v>
      </c>
      <c r="E260" s="622">
        <v>6</v>
      </c>
      <c r="F260" s="626"/>
      <c r="G260" s="626" t="s">
        <v>1949</v>
      </c>
      <c r="H260" s="626" t="s">
        <v>1950</v>
      </c>
      <c r="I260" s="626"/>
      <c r="J260" s="626">
        <v>1</v>
      </c>
      <c r="K260" s="626" t="s">
        <v>1951</v>
      </c>
      <c r="L260" s="626"/>
      <c r="M260" s="626">
        <v>125</v>
      </c>
      <c r="N260" s="626">
        <v>1</v>
      </c>
      <c r="O260" s="626"/>
      <c r="P260" s="626">
        <v>253</v>
      </c>
      <c r="Q260" s="626">
        <v>3</v>
      </c>
      <c r="R260" s="626"/>
      <c r="S260" s="628">
        <v>260</v>
      </c>
      <c r="T260" s="629">
        <v>2</v>
      </c>
      <c r="U260" s="626"/>
      <c r="V260" s="629">
        <v>127</v>
      </c>
      <c r="W260" s="628" t="s">
        <v>1952</v>
      </c>
      <c r="X260" s="626"/>
      <c r="Y260" s="628">
        <v>18</v>
      </c>
      <c r="Z260" s="628" t="s">
        <v>1953</v>
      </c>
      <c r="AA260" s="626"/>
      <c r="AB260" s="629">
        <v>2</v>
      </c>
      <c r="AC260" s="626" t="s">
        <v>1954</v>
      </c>
      <c r="AD260" s="628"/>
      <c r="AE260" s="630">
        <v>1</v>
      </c>
      <c r="AF260" s="626" t="s">
        <v>1955</v>
      </c>
      <c r="AH260" s="282"/>
    </row>
    <row r="261" spans="1:34" ht="21" customHeight="1" x14ac:dyDescent="0.4">
      <c r="A261" s="412"/>
      <c r="B261" s="799"/>
      <c r="C261" s="621"/>
      <c r="D261" s="622"/>
      <c r="E261" s="622"/>
      <c r="F261" s="626"/>
      <c r="G261" s="626"/>
      <c r="H261" s="626"/>
      <c r="I261" s="626"/>
      <c r="J261" s="626"/>
      <c r="K261" s="626"/>
      <c r="L261" s="626"/>
      <c r="M261" s="626"/>
      <c r="N261" s="626"/>
      <c r="O261" s="626"/>
      <c r="P261" s="626"/>
      <c r="Q261" s="626"/>
      <c r="R261" s="626"/>
      <c r="S261" s="628"/>
      <c r="T261" s="629"/>
      <c r="U261" s="626"/>
      <c r="V261" s="629"/>
      <c r="W261" s="628"/>
      <c r="X261" s="626"/>
      <c r="Y261" s="628"/>
      <c r="Z261" s="628"/>
      <c r="AA261" s="626"/>
      <c r="AB261" s="629"/>
      <c r="AC261" s="626"/>
      <c r="AD261" s="628"/>
      <c r="AE261" s="630"/>
      <c r="AF261" s="626"/>
      <c r="AH261" s="282"/>
    </row>
    <row r="262" spans="1:34" ht="21" customHeight="1" x14ac:dyDescent="0.4">
      <c r="A262" s="412"/>
      <c r="B262" s="799" t="s">
        <v>2715</v>
      </c>
      <c r="C262" s="621">
        <v>388</v>
      </c>
      <c r="D262" s="622">
        <v>386</v>
      </c>
      <c r="E262" s="622">
        <v>2</v>
      </c>
      <c r="F262" s="626"/>
      <c r="G262" s="626" t="s">
        <v>1956</v>
      </c>
      <c r="H262" s="626" t="s">
        <v>1957</v>
      </c>
      <c r="I262" s="626"/>
      <c r="J262" s="626" t="s">
        <v>1958</v>
      </c>
      <c r="K262" s="626" t="s">
        <v>1959</v>
      </c>
      <c r="L262" s="626"/>
      <c r="M262" s="626">
        <v>26</v>
      </c>
      <c r="N262" s="626" t="s">
        <v>1960</v>
      </c>
      <c r="O262" s="626"/>
      <c r="P262" s="626">
        <v>85</v>
      </c>
      <c r="Q262" s="626" t="s">
        <v>1961</v>
      </c>
      <c r="R262" s="626"/>
      <c r="S262" s="628">
        <v>93</v>
      </c>
      <c r="T262" s="629">
        <v>1</v>
      </c>
      <c r="U262" s="626"/>
      <c r="V262" s="629">
        <v>104</v>
      </c>
      <c r="W262" s="628" t="s">
        <v>1962</v>
      </c>
      <c r="X262" s="626"/>
      <c r="Y262" s="628">
        <v>58</v>
      </c>
      <c r="Z262" s="628">
        <v>1</v>
      </c>
      <c r="AA262" s="626"/>
      <c r="AB262" s="629">
        <v>17</v>
      </c>
      <c r="AC262" s="626" t="s">
        <v>1963</v>
      </c>
      <c r="AD262" s="628"/>
      <c r="AE262" s="630">
        <v>3</v>
      </c>
      <c r="AF262" s="626" t="s">
        <v>1964</v>
      </c>
      <c r="AH262" s="282"/>
    </row>
    <row r="263" spans="1:34" ht="21" customHeight="1" x14ac:dyDescent="0.4">
      <c r="A263" s="412"/>
      <c r="B263" s="799"/>
      <c r="C263" s="621"/>
      <c r="D263" s="622"/>
      <c r="E263" s="622"/>
      <c r="F263" s="626"/>
      <c r="G263" s="626"/>
      <c r="H263" s="626"/>
      <c r="I263" s="626"/>
      <c r="J263" s="626"/>
      <c r="K263" s="626"/>
      <c r="L263" s="626"/>
      <c r="M263" s="626"/>
      <c r="N263" s="626"/>
      <c r="O263" s="626"/>
      <c r="P263" s="626"/>
      <c r="Q263" s="626"/>
      <c r="R263" s="626"/>
      <c r="S263" s="628"/>
      <c r="T263" s="629"/>
      <c r="U263" s="626"/>
      <c r="V263" s="629"/>
      <c r="W263" s="628"/>
      <c r="X263" s="626"/>
      <c r="Y263" s="628"/>
      <c r="Z263" s="628"/>
      <c r="AA263" s="626"/>
      <c r="AB263" s="629"/>
      <c r="AC263" s="628"/>
      <c r="AD263" s="628"/>
      <c r="AE263" s="630"/>
      <c r="AF263" s="628"/>
      <c r="AH263" s="282"/>
    </row>
    <row r="264" spans="1:34" ht="21" customHeight="1" x14ac:dyDescent="0.4">
      <c r="A264" s="412"/>
      <c r="B264" s="799" t="s">
        <v>2716</v>
      </c>
      <c r="C264" s="621"/>
      <c r="D264" s="622"/>
      <c r="E264" s="622"/>
      <c r="F264" s="626"/>
      <c r="G264" s="626"/>
      <c r="H264" s="626"/>
      <c r="I264" s="626"/>
      <c r="J264" s="626"/>
      <c r="K264" s="626"/>
      <c r="L264" s="626"/>
      <c r="M264" s="626"/>
      <c r="N264" s="626"/>
      <c r="O264" s="626"/>
      <c r="P264" s="626"/>
      <c r="Q264" s="626"/>
      <c r="R264" s="626"/>
      <c r="S264" s="628"/>
      <c r="T264" s="629"/>
      <c r="U264" s="626"/>
      <c r="V264" s="629"/>
      <c r="W264" s="628"/>
      <c r="X264" s="626"/>
      <c r="Y264" s="628"/>
      <c r="Z264" s="628"/>
      <c r="AA264" s="626"/>
      <c r="AB264" s="629"/>
      <c r="AC264" s="628"/>
      <c r="AD264" s="628"/>
      <c r="AE264" s="630"/>
      <c r="AF264" s="628"/>
      <c r="AH264" s="282"/>
    </row>
    <row r="265" spans="1:34" ht="21" customHeight="1" x14ac:dyDescent="0.4">
      <c r="A265" s="412"/>
      <c r="B265" s="799" t="s">
        <v>2717</v>
      </c>
      <c r="C265" s="621">
        <v>5425</v>
      </c>
      <c r="D265" s="622">
        <v>5386</v>
      </c>
      <c r="E265" s="622">
        <v>39</v>
      </c>
      <c r="F265" s="626"/>
      <c r="G265" s="626" t="s">
        <v>1965</v>
      </c>
      <c r="H265" s="626" t="s">
        <v>1966</v>
      </c>
      <c r="I265" s="626"/>
      <c r="J265" s="626">
        <v>20</v>
      </c>
      <c r="K265" s="626" t="s">
        <v>1967</v>
      </c>
      <c r="L265" s="626"/>
      <c r="M265" s="626">
        <v>1137</v>
      </c>
      <c r="N265" s="626">
        <v>6</v>
      </c>
      <c r="O265" s="626"/>
      <c r="P265" s="626">
        <v>2281</v>
      </c>
      <c r="Q265" s="626">
        <v>17</v>
      </c>
      <c r="R265" s="626"/>
      <c r="S265" s="628">
        <v>1255</v>
      </c>
      <c r="T265" s="629">
        <v>8</v>
      </c>
      <c r="U265" s="626"/>
      <c r="V265" s="629">
        <v>510</v>
      </c>
      <c r="W265" s="628">
        <v>3</v>
      </c>
      <c r="X265" s="626"/>
      <c r="Y265" s="628">
        <v>141</v>
      </c>
      <c r="Z265" s="628">
        <v>4</v>
      </c>
      <c r="AA265" s="626"/>
      <c r="AB265" s="629">
        <v>35</v>
      </c>
      <c r="AC265" s="628" t="s">
        <v>1968</v>
      </c>
      <c r="AD265" s="628"/>
      <c r="AE265" s="630">
        <v>7</v>
      </c>
      <c r="AF265" s="628">
        <v>1</v>
      </c>
      <c r="AH265" s="282"/>
    </row>
    <row r="266" spans="1:34" ht="21" customHeight="1" x14ac:dyDescent="0.4">
      <c r="A266" s="412"/>
      <c r="B266" s="799"/>
      <c r="C266" s="621"/>
      <c r="D266" s="622"/>
      <c r="E266" s="622"/>
      <c r="F266" s="626"/>
      <c r="G266" s="626"/>
      <c r="H266" s="626"/>
      <c r="I266" s="626"/>
      <c r="J266" s="626"/>
      <c r="K266" s="626"/>
      <c r="L266" s="626"/>
      <c r="M266" s="626"/>
      <c r="N266" s="626"/>
      <c r="O266" s="626"/>
      <c r="P266" s="626"/>
      <c r="Q266" s="626"/>
      <c r="R266" s="626"/>
      <c r="S266" s="628"/>
      <c r="T266" s="629"/>
      <c r="U266" s="626"/>
      <c r="V266" s="629"/>
      <c r="W266" s="628"/>
      <c r="X266" s="626"/>
      <c r="Y266" s="628"/>
      <c r="Z266" s="628"/>
      <c r="AA266" s="626"/>
      <c r="AB266" s="629"/>
      <c r="AC266" s="628"/>
      <c r="AD266" s="628"/>
      <c r="AE266" s="630"/>
      <c r="AF266" s="628"/>
      <c r="AH266" s="282"/>
    </row>
    <row r="267" spans="1:34" ht="21" customHeight="1" x14ac:dyDescent="0.4">
      <c r="A267" s="412"/>
      <c r="B267" s="799" t="s">
        <v>2718</v>
      </c>
      <c r="C267" s="631"/>
      <c r="D267" s="631"/>
      <c r="E267" s="631"/>
      <c r="F267" s="631"/>
      <c r="G267" s="631"/>
      <c r="H267" s="631"/>
      <c r="I267" s="631"/>
      <c r="J267" s="631"/>
      <c r="K267" s="631"/>
      <c r="L267" s="631"/>
      <c r="M267" s="631"/>
      <c r="N267" s="631"/>
      <c r="O267" s="631"/>
      <c r="P267" s="631"/>
      <c r="Q267" s="631"/>
      <c r="R267" s="631"/>
      <c r="S267" s="631"/>
      <c r="T267" s="631"/>
      <c r="U267" s="631"/>
      <c r="V267" s="631"/>
      <c r="W267" s="631"/>
      <c r="X267" s="631"/>
      <c r="Y267" s="631"/>
      <c r="Z267" s="631"/>
      <c r="AA267" s="631"/>
      <c r="AB267" s="631"/>
      <c r="AC267" s="631"/>
      <c r="AD267" s="631"/>
      <c r="AE267" s="632"/>
      <c r="AF267" s="631"/>
      <c r="AH267" s="282"/>
    </row>
    <row r="268" spans="1:34" ht="21" customHeight="1" x14ac:dyDescent="0.4">
      <c r="A268" s="412"/>
      <c r="B268" s="799" t="s">
        <v>2719</v>
      </c>
      <c r="C268" s="621">
        <v>30518</v>
      </c>
      <c r="D268" s="622">
        <v>29053</v>
      </c>
      <c r="E268" s="622">
        <v>1465</v>
      </c>
      <c r="F268" s="626"/>
      <c r="G268" s="626" t="s">
        <v>1969</v>
      </c>
      <c r="H268" s="626" t="s">
        <v>1970</v>
      </c>
      <c r="I268" s="626"/>
      <c r="J268" s="626" t="s">
        <v>1971</v>
      </c>
      <c r="K268" s="626" t="s">
        <v>1972</v>
      </c>
      <c r="L268" s="626"/>
      <c r="M268" s="626">
        <v>1122</v>
      </c>
      <c r="N268" s="626">
        <v>101</v>
      </c>
      <c r="O268" s="626"/>
      <c r="P268" s="626">
        <v>8378</v>
      </c>
      <c r="Q268" s="626">
        <v>409</v>
      </c>
      <c r="R268" s="626"/>
      <c r="S268" s="626">
        <v>10308</v>
      </c>
      <c r="T268" s="629">
        <v>498</v>
      </c>
      <c r="U268" s="626"/>
      <c r="V268" s="629">
        <v>6569</v>
      </c>
      <c r="W268" s="626">
        <v>328</v>
      </c>
      <c r="X268" s="626"/>
      <c r="Y268" s="626">
        <v>2148</v>
      </c>
      <c r="Z268" s="626">
        <v>112</v>
      </c>
      <c r="AA268" s="626"/>
      <c r="AB268" s="629">
        <v>400</v>
      </c>
      <c r="AC268" s="626">
        <v>12</v>
      </c>
      <c r="AD268" s="628"/>
      <c r="AE268" s="630">
        <v>128</v>
      </c>
      <c r="AF268" s="626">
        <v>5</v>
      </c>
      <c r="AH268" s="282"/>
    </row>
    <row r="269" spans="1:34" ht="21" customHeight="1" x14ac:dyDescent="0.4">
      <c r="A269" s="412"/>
      <c r="B269" s="799"/>
      <c r="C269" s="621"/>
      <c r="D269" s="622"/>
      <c r="E269" s="622"/>
      <c r="F269" s="626"/>
      <c r="G269" s="626"/>
      <c r="H269" s="626"/>
      <c r="I269" s="626"/>
      <c r="J269" s="626"/>
      <c r="K269" s="626"/>
      <c r="L269" s="626"/>
      <c r="M269" s="626"/>
      <c r="N269" s="626"/>
      <c r="O269" s="626"/>
      <c r="P269" s="626"/>
      <c r="Q269" s="626"/>
      <c r="R269" s="626"/>
      <c r="S269" s="626"/>
      <c r="T269" s="629"/>
      <c r="U269" s="626"/>
      <c r="V269" s="629"/>
      <c r="W269" s="626"/>
      <c r="X269" s="626"/>
      <c r="Y269" s="626"/>
      <c r="Z269" s="626"/>
      <c r="AA269" s="626"/>
      <c r="AB269" s="629"/>
      <c r="AC269" s="626"/>
      <c r="AD269" s="628"/>
      <c r="AE269" s="630"/>
      <c r="AF269" s="626"/>
      <c r="AH269" s="282"/>
    </row>
    <row r="270" spans="1:34" ht="21" customHeight="1" x14ac:dyDescent="0.4">
      <c r="A270" s="412"/>
      <c r="B270" s="799" t="s">
        <v>2720</v>
      </c>
      <c r="C270" s="621"/>
      <c r="D270" s="622"/>
      <c r="E270" s="622"/>
      <c r="F270" s="626"/>
      <c r="G270" s="626"/>
      <c r="H270" s="626"/>
      <c r="I270" s="626"/>
      <c r="J270" s="626"/>
      <c r="K270" s="626"/>
      <c r="L270" s="626"/>
      <c r="M270" s="626"/>
      <c r="N270" s="626"/>
      <c r="O270" s="626"/>
      <c r="P270" s="626"/>
      <c r="Q270" s="626"/>
      <c r="R270" s="626"/>
      <c r="S270" s="628"/>
      <c r="T270" s="629"/>
      <c r="U270" s="626"/>
      <c r="V270" s="629"/>
      <c r="W270" s="628"/>
      <c r="X270" s="626"/>
      <c r="Y270" s="628"/>
      <c r="Z270" s="628"/>
      <c r="AA270" s="626"/>
      <c r="AB270" s="629"/>
      <c r="AC270" s="628"/>
      <c r="AD270" s="628"/>
      <c r="AE270" s="630"/>
      <c r="AF270" s="628"/>
      <c r="AH270" s="282"/>
    </row>
    <row r="271" spans="1:34" ht="21" customHeight="1" x14ac:dyDescent="0.4">
      <c r="A271" s="412"/>
      <c r="B271" s="799" t="s">
        <v>2721</v>
      </c>
      <c r="C271" s="621">
        <v>3112</v>
      </c>
      <c r="D271" s="622">
        <v>3111</v>
      </c>
      <c r="E271" s="622">
        <v>1</v>
      </c>
      <c r="F271" s="626"/>
      <c r="G271" s="626" t="s">
        <v>1973</v>
      </c>
      <c r="H271" s="626" t="s">
        <v>1974</v>
      </c>
      <c r="I271" s="626"/>
      <c r="J271" s="626" t="s">
        <v>1975</v>
      </c>
      <c r="K271" s="626" t="s">
        <v>1976</v>
      </c>
      <c r="L271" s="626"/>
      <c r="M271" s="626">
        <v>2771</v>
      </c>
      <c r="N271" s="626" t="s">
        <v>1977</v>
      </c>
      <c r="O271" s="626"/>
      <c r="P271" s="626">
        <v>267</v>
      </c>
      <c r="Q271" s="626">
        <v>1</v>
      </c>
      <c r="R271" s="626"/>
      <c r="S271" s="628">
        <v>47</v>
      </c>
      <c r="T271" s="629" t="s">
        <v>1978</v>
      </c>
      <c r="U271" s="626"/>
      <c r="V271" s="629">
        <v>8</v>
      </c>
      <c r="W271" s="628" t="s">
        <v>1979</v>
      </c>
      <c r="X271" s="626"/>
      <c r="Y271" s="628">
        <v>2</v>
      </c>
      <c r="Z271" s="628" t="s">
        <v>1980</v>
      </c>
      <c r="AA271" s="626"/>
      <c r="AB271" s="629" t="s">
        <v>1981</v>
      </c>
      <c r="AC271" s="628" t="s">
        <v>1982</v>
      </c>
      <c r="AD271" s="628"/>
      <c r="AE271" s="630">
        <v>16</v>
      </c>
      <c r="AF271" s="628" t="s">
        <v>1983</v>
      </c>
      <c r="AH271" s="282"/>
    </row>
    <row r="272" spans="1:34" ht="21" customHeight="1" x14ac:dyDescent="0.4">
      <c r="A272" s="412"/>
      <c r="B272" s="799"/>
      <c r="C272" s="621"/>
      <c r="D272" s="622"/>
      <c r="E272" s="622"/>
      <c r="F272" s="626"/>
      <c r="G272" s="626"/>
      <c r="H272" s="626"/>
      <c r="I272" s="626"/>
      <c r="J272" s="626"/>
      <c r="K272" s="626"/>
      <c r="L272" s="626"/>
      <c r="M272" s="626"/>
      <c r="N272" s="626"/>
      <c r="O272" s="626"/>
      <c r="P272" s="626"/>
      <c r="Q272" s="626"/>
      <c r="R272" s="626"/>
      <c r="S272" s="628"/>
      <c r="T272" s="629"/>
      <c r="U272" s="626"/>
      <c r="V272" s="629"/>
      <c r="W272" s="628"/>
      <c r="X272" s="626"/>
      <c r="Y272" s="628"/>
      <c r="Z272" s="628"/>
      <c r="AA272" s="626"/>
      <c r="AB272" s="629"/>
      <c r="AC272" s="628"/>
      <c r="AD272" s="628"/>
      <c r="AE272" s="630"/>
      <c r="AF272" s="628"/>
      <c r="AH272" s="282"/>
    </row>
    <row r="273" spans="1:34" ht="21" customHeight="1" x14ac:dyDescent="0.4">
      <c r="A273" s="412"/>
      <c r="B273" s="799" t="s">
        <v>2727</v>
      </c>
      <c r="C273" s="621">
        <v>17130</v>
      </c>
      <c r="D273" s="622">
        <v>16565</v>
      </c>
      <c r="E273" s="622">
        <v>565</v>
      </c>
      <c r="F273" s="626"/>
      <c r="G273" s="626">
        <v>11</v>
      </c>
      <c r="H273" s="626" t="s">
        <v>1984</v>
      </c>
      <c r="I273" s="626"/>
      <c r="J273" s="626">
        <v>156</v>
      </c>
      <c r="K273" s="626">
        <v>1</v>
      </c>
      <c r="L273" s="626"/>
      <c r="M273" s="626">
        <v>3941</v>
      </c>
      <c r="N273" s="626">
        <v>149</v>
      </c>
      <c r="O273" s="626"/>
      <c r="P273" s="626">
        <v>5951</v>
      </c>
      <c r="Q273" s="626">
        <v>188</v>
      </c>
      <c r="R273" s="626"/>
      <c r="S273" s="626">
        <v>4116</v>
      </c>
      <c r="T273" s="629">
        <v>145</v>
      </c>
      <c r="U273" s="626"/>
      <c r="V273" s="629">
        <v>1774</v>
      </c>
      <c r="W273" s="628">
        <v>57</v>
      </c>
      <c r="X273" s="626"/>
      <c r="Y273" s="628">
        <v>454</v>
      </c>
      <c r="Z273" s="628">
        <v>13</v>
      </c>
      <c r="AA273" s="626"/>
      <c r="AB273" s="629">
        <v>89</v>
      </c>
      <c r="AC273" s="628">
        <v>8</v>
      </c>
      <c r="AD273" s="628"/>
      <c r="AE273" s="630">
        <v>73</v>
      </c>
      <c r="AF273" s="628">
        <v>4</v>
      </c>
      <c r="AH273" s="282"/>
    </row>
    <row r="274" spans="1:34" ht="21" customHeight="1" thickBot="1" x14ac:dyDescent="0.45">
      <c r="A274" s="633"/>
      <c r="B274" s="633"/>
      <c r="C274" s="633"/>
      <c r="D274" s="633"/>
      <c r="E274" s="633"/>
      <c r="F274" s="634"/>
      <c r="G274" s="634"/>
      <c r="H274" s="634"/>
      <c r="I274" s="634"/>
      <c r="J274" s="634"/>
      <c r="K274" s="634"/>
      <c r="L274" s="634"/>
      <c r="M274" s="634"/>
      <c r="N274" s="634"/>
      <c r="O274" s="634"/>
      <c r="P274" s="634"/>
      <c r="Q274" s="634"/>
      <c r="R274" s="634"/>
      <c r="S274" s="634"/>
      <c r="T274" s="635"/>
      <c r="U274" s="634"/>
      <c r="V274" s="635"/>
      <c r="W274" s="634"/>
      <c r="X274" s="634"/>
      <c r="Y274" s="634"/>
      <c r="Z274" s="634"/>
      <c r="AA274" s="634"/>
      <c r="AB274" s="635"/>
      <c r="AC274" s="634"/>
      <c r="AD274" s="634"/>
      <c r="AE274" s="636"/>
      <c r="AF274" s="634"/>
      <c r="AG274" s="570"/>
      <c r="AH274" s="282"/>
    </row>
    <row r="275" spans="1:34" ht="21" customHeight="1" x14ac:dyDescent="0.4">
      <c r="A275" s="411"/>
      <c r="B275" s="411"/>
      <c r="C275" s="637"/>
      <c r="D275" s="637"/>
      <c r="E275" s="637"/>
      <c r="F275" s="411"/>
      <c r="G275" s="637"/>
      <c r="H275" s="638"/>
      <c r="I275" s="411"/>
      <c r="J275" s="637"/>
      <c r="K275" s="637"/>
      <c r="L275" s="411"/>
      <c r="M275" s="637"/>
      <c r="N275" s="637"/>
      <c r="O275" s="411"/>
      <c r="P275" s="637"/>
      <c r="Q275" s="637"/>
      <c r="R275" s="637"/>
      <c r="S275" s="637"/>
      <c r="T275" s="593"/>
      <c r="U275" s="411"/>
      <c r="V275" s="593"/>
      <c r="W275" s="637"/>
      <c r="X275" s="411"/>
      <c r="Y275" s="637"/>
      <c r="Z275" s="637"/>
      <c r="AA275" s="411"/>
      <c r="AB275" s="593"/>
      <c r="AC275" s="637"/>
      <c r="AD275" s="411"/>
      <c r="AE275" s="593"/>
      <c r="AF275" s="637"/>
      <c r="AG275" s="411"/>
      <c r="AH275" s="282"/>
    </row>
    <row r="276" spans="1:34" ht="21" customHeight="1" x14ac:dyDescent="0.4">
      <c r="A276" s="419" t="s">
        <v>2663</v>
      </c>
      <c r="B276" s="416"/>
      <c r="C276" s="411"/>
      <c r="D276" s="411"/>
      <c r="E276" s="411"/>
      <c r="F276" s="411"/>
      <c r="G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282"/>
    </row>
    <row r="277" spans="1:34" ht="39.75" customHeight="1" x14ac:dyDescent="0.4">
      <c r="A277" s="1329">
        <v>52</v>
      </c>
      <c r="B277" s="1330"/>
      <c r="C277" s="1330"/>
      <c r="D277" s="1330"/>
      <c r="E277" s="1330"/>
      <c r="F277" s="1330"/>
      <c r="G277" s="1330"/>
      <c r="H277" s="1330"/>
      <c r="I277" s="1330"/>
      <c r="J277" s="1330"/>
      <c r="K277" s="1330"/>
      <c r="L277" s="1330"/>
      <c r="M277" s="1330"/>
      <c r="N277" s="1330"/>
      <c r="O277" s="1330"/>
      <c r="P277" s="1330"/>
      <c r="Q277" s="1330"/>
      <c r="R277" s="1330"/>
      <c r="S277" s="1330"/>
      <c r="T277" s="1330"/>
      <c r="U277" s="1330"/>
      <c r="V277" s="1330"/>
      <c r="W277" s="1330"/>
      <c r="X277" s="1330"/>
      <c r="Y277" s="1330"/>
      <c r="Z277" s="1330"/>
      <c r="AA277" s="1330"/>
      <c r="AB277" s="1330"/>
      <c r="AC277" s="1330"/>
      <c r="AD277" s="1330"/>
      <c r="AE277" s="1330"/>
      <c r="AF277" s="1330"/>
      <c r="AG277" s="1330"/>
      <c r="AH277" s="1331"/>
    </row>
    <row r="278" spans="1:34" ht="21" customHeight="1" x14ac:dyDescent="0.4">
      <c r="C278" s="282"/>
      <c r="D278" s="282"/>
      <c r="E278" s="282"/>
      <c r="F278" s="282"/>
      <c r="G278" s="282"/>
      <c r="H278" s="282"/>
      <c r="I278" s="282"/>
      <c r="J278" s="282"/>
      <c r="K278" s="282"/>
      <c r="L278" s="282"/>
      <c r="M278" s="282"/>
      <c r="N278" s="282"/>
      <c r="O278" s="282"/>
      <c r="P278" s="282"/>
      <c r="Q278" s="282"/>
      <c r="R278" s="282"/>
      <c r="S278" s="282"/>
      <c r="T278" s="282"/>
      <c r="U278" s="282"/>
      <c r="V278" s="282"/>
      <c r="W278" s="282"/>
      <c r="X278" s="282"/>
      <c r="Y278" s="282"/>
      <c r="Z278" s="282"/>
      <c r="AA278" s="282"/>
      <c r="AB278" s="282"/>
      <c r="AC278" s="282"/>
      <c r="AD278" s="282"/>
      <c r="AE278" s="282"/>
      <c r="AF278" s="282"/>
      <c r="AG278" s="282"/>
      <c r="AH278" s="282"/>
    </row>
    <row r="279" spans="1:34" ht="21" customHeight="1" x14ac:dyDescent="0.4">
      <c r="C279" s="282"/>
      <c r="D279" s="282"/>
      <c r="E279" s="282"/>
      <c r="F279" s="282"/>
      <c r="G279" s="282"/>
      <c r="H279" s="282"/>
      <c r="I279" s="282"/>
      <c r="J279" s="282"/>
      <c r="K279" s="282"/>
      <c r="L279" s="282"/>
      <c r="M279" s="282"/>
      <c r="N279" s="282"/>
      <c r="O279" s="282"/>
      <c r="P279" s="282"/>
      <c r="Q279" s="282"/>
      <c r="R279" s="282"/>
      <c r="S279" s="282"/>
      <c r="T279" s="282"/>
      <c r="U279" s="282"/>
      <c r="V279" s="282"/>
      <c r="W279" s="282"/>
      <c r="X279" s="282"/>
      <c r="Y279" s="282"/>
      <c r="Z279" s="282"/>
      <c r="AA279" s="282"/>
      <c r="AB279" s="282"/>
      <c r="AC279" s="282"/>
      <c r="AD279" s="282"/>
      <c r="AE279" s="282"/>
      <c r="AF279" s="282"/>
      <c r="AG279" s="282"/>
      <c r="AH279" s="282"/>
    </row>
  </sheetData>
  <customSheetViews>
    <customSheetView guid="{F9E11B60-08F2-4696-8C7E-B1D44E6FD7AE}" scale="55" showPageBreaks="1" printArea="1" view="pageBreakPreview" topLeftCell="A262">
      <selection activeCell="S1" sqref="S1"/>
      <rowBreaks count="3" manualBreakCount="3">
        <brk id="71" max="33" man="1"/>
        <brk id="142" max="33" man="1"/>
        <brk id="213" max="33" man="1"/>
      </rowBreaks>
      <pageMargins left="0.7" right="0.7" top="0.75" bottom="0.75" header="0.3" footer="0.3"/>
      <pageSetup paperSize="9" scale="30" orientation="landscape" r:id="rId1"/>
    </customSheetView>
    <customSheetView guid="{DF2306C6-4A3B-4355-B9DC-5DCB00B1C22B}" scale="55" showPageBreaks="1" printArea="1" view="pageBreakPreview" topLeftCell="A262">
      <selection activeCell="S1" sqref="S1"/>
      <rowBreaks count="3" manualBreakCount="3">
        <brk id="71" max="33" man="1"/>
        <brk id="142" max="33" man="1"/>
        <brk id="213" max="33" man="1"/>
      </rowBreaks>
      <pageMargins left="0.7" right="0.7" top="0.75" bottom="0.75" header="0.3" footer="0.3"/>
      <pageSetup paperSize="9" scale="30" orientation="landscape" r:id="rId2"/>
    </customSheetView>
  </customSheetViews>
  <mergeCells count="8">
    <mergeCell ref="A277:AH277"/>
    <mergeCell ref="AE220:AF220"/>
    <mergeCell ref="AE7:AF7"/>
    <mergeCell ref="AE78:AF78"/>
    <mergeCell ref="AE149:AF149"/>
    <mergeCell ref="B71:AH71"/>
    <mergeCell ref="A142:AH142"/>
    <mergeCell ref="A213:AH213"/>
  </mergeCells>
  <pageMargins left="0.7" right="0.7" top="0.75" bottom="0.75" header="0.3" footer="0.3"/>
  <pageSetup paperSize="9" scale="30" orientation="landscape" r:id="rId3"/>
  <rowBreaks count="3" manualBreakCount="3">
    <brk id="71" max="33" man="1"/>
    <brk id="142" max="33" man="1"/>
    <brk id="213" max="3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0"/>
  <sheetViews>
    <sheetView view="pageBreakPreview" zoomScale="40" zoomScaleNormal="100" zoomScaleSheetLayoutView="40" workbookViewId="0">
      <selection activeCell="H145" sqref="H145"/>
    </sheetView>
  </sheetViews>
  <sheetFormatPr defaultColWidth="9.140625" defaultRowHeight="25.5" customHeight="1" x14ac:dyDescent="0.4"/>
  <cols>
    <col min="1" max="1" width="12.28515625" style="408" customWidth="1"/>
    <col min="2" max="2" width="49.140625" style="408" customWidth="1"/>
    <col min="3" max="5" width="17.42578125" style="408" customWidth="1"/>
    <col min="6" max="6" width="2" style="408" customWidth="1"/>
    <col min="7" max="8" width="17.42578125" style="408" customWidth="1"/>
    <col min="9" max="9" width="2.140625" style="408" customWidth="1"/>
    <col min="10" max="11" width="17.42578125" style="408" customWidth="1"/>
    <col min="12" max="12" width="2.42578125" style="408" customWidth="1"/>
    <col min="13" max="14" width="17.42578125" style="408" customWidth="1"/>
    <col min="15" max="15" width="2.42578125" style="408" customWidth="1"/>
    <col min="16" max="17" width="17.42578125" style="408" customWidth="1"/>
    <col min="18" max="18" width="2.42578125" style="408" customWidth="1"/>
    <col min="19" max="20" width="17.42578125" style="408" customWidth="1"/>
    <col min="21" max="21" width="2.140625" style="408" customWidth="1"/>
    <col min="22" max="23" width="17.42578125" style="408" customWidth="1"/>
    <col min="24" max="24" width="2.42578125" style="408" customWidth="1"/>
    <col min="25" max="26" width="17.42578125" style="408" customWidth="1"/>
    <col min="27" max="27" width="2" style="408" customWidth="1"/>
    <col min="28" max="29" width="17.42578125" style="408" customWidth="1"/>
    <col min="30" max="30" width="2.140625" style="408" customWidth="1"/>
    <col min="31" max="32" width="17.42578125" style="408" customWidth="1"/>
    <col min="33" max="33" width="26.42578125" style="408" customWidth="1"/>
    <col min="34" max="16384" width="9.140625" style="408"/>
  </cols>
  <sheetData>
    <row r="1" spans="1:34" ht="25.5" customHeight="1" x14ac:dyDescent="0.4">
      <c r="A1" s="611" t="s">
        <v>505</v>
      </c>
      <c r="B1" s="607"/>
      <c r="C1" s="607"/>
      <c r="D1" s="607"/>
      <c r="E1" s="607"/>
      <c r="F1" s="607"/>
      <c r="G1" s="607"/>
      <c r="H1" s="607"/>
      <c r="I1" s="607"/>
      <c r="J1" s="607"/>
      <c r="K1" s="607"/>
      <c r="L1" s="607"/>
      <c r="M1" s="607"/>
      <c r="N1" s="607"/>
      <c r="O1" s="607"/>
      <c r="P1" s="607"/>
      <c r="Q1" s="610"/>
      <c r="R1" s="610"/>
      <c r="S1" s="411" t="s">
        <v>191</v>
      </c>
      <c r="T1" s="639"/>
      <c r="U1" s="610"/>
      <c r="V1" s="640"/>
      <c r="W1" s="607"/>
      <c r="X1" s="607"/>
      <c r="Y1" s="607"/>
      <c r="Z1" s="607"/>
      <c r="AA1" s="607"/>
      <c r="AB1" s="640"/>
      <c r="AC1" s="607"/>
      <c r="AD1" s="607"/>
      <c r="AE1" s="640"/>
      <c r="AF1" s="607"/>
      <c r="AG1" s="607"/>
      <c r="AH1" s="282"/>
    </row>
    <row r="2" spans="1:34" ht="25.5" customHeight="1" thickBot="1" x14ac:dyDescent="0.45">
      <c r="A2" s="617"/>
      <c r="B2" s="617"/>
      <c r="C2" s="617"/>
      <c r="D2" s="617"/>
      <c r="E2" s="617"/>
      <c r="F2" s="617"/>
      <c r="G2" s="617"/>
      <c r="H2" s="617"/>
      <c r="I2" s="617"/>
      <c r="J2" s="617"/>
      <c r="K2" s="617"/>
      <c r="L2" s="617"/>
      <c r="M2" s="617"/>
      <c r="N2" s="617"/>
      <c r="O2" s="617"/>
      <c r="P2" s="617"/>
      <c r="Q2" s="617"/>
      <c r="R2" s="617"/>
      <c r="S2" s="617"/>
      <c r="T2" s="619"/>
      <c r="U2" s="617"/>
      <c r="V2" s="619"/>
      <c r="W2" s="617"/>
      <c r="X2" s="617"/>
      <c r="Y2" s="617"/>
      <c r="Z2" s="617"/>
      <c r="AA2" s="617"/>
      <c r="AB2" s="619"/>
      <c r="AC2" s="617"/>
      <c r="AD2" s="617"/>
      <c r="AE2" s="617"/>
      <c r="AF2" s="617"/>
      <c r="AG2" s="617"/>
      <c r="AH2" s="282"/>
    </row>
    <row r="3" spans="1:34" ht="25.5" customHeight="1" x14ac:dyDescent="0.4">
      <c r="A3" s="607"/>
      <c r="B3" s="610"/>
      <c r="C3" s="610"/>
      <c r="D3" s="610"/>
      <c r="E3" s="610"/>
      <c r="F3" s="610"/>
      <c r="G3" s="610"/>
      <c r="H3" s="610"/>
      <c r="I3" s="610"/>
      <c r="J3" s="610"/>
      <c r="K3" s="610"/>
      <c r="L3" s="610"/>
      <c r="M3" s="610"/>
      <c r="N3" s="610"/>
      <c r="O3" s="610"/>
      <c r="P3" s="610"/>
      <c r="Q3" s="610"/>
      <c r="R3" s="610"/>
      <c r="S3" s="610"/>
      <c r="T3" s="639"/>
      <c r="U3" s="610"/>
      <c r="V3" s="639"/>
      <c r="W3" s="610"/>
      <c r="X3" s="610"/>
      <c r="Y3" s="610"/>
      <c r="Z3" s="610"/>
      <c r="AA3" s="610"/>
      <c r="AB3" s="639"/>
      <c r="AC3" s="610"/>
      <c r="AD3" s="607"/>
      <c r="AE3" s="639"/>
      <c r="AF3" s="610"/>
      <c r="AG3" s="607"/>
      <c r="AH3" s="282"/>
    </row>
    <row r="4" spans="1:34" ht="25.5" customHeight="1" x14ac:dyDescent="0.4">
      <c r="A4" s="607"/>
      <c r="B4" s="607"/>
      <c r="C4" s="801"/>
      <c r="D4" s="801"/>
      <c r="E4" s="801"/>
      <c r="F4" s="801"/>
      <c r="G4" s="801"/>
      <c r="H4" s="801"/>
      <c r="I4" s="801"/>
      <c r="J4" s="801"/>
      <c r="K4" s="801"/>
      <c r="L4" s="801"/>
      <c r="M4" s="801"/>
      <c r="N4" s="801"/>
      <c r="O4" s="801"/>
      <c r="P4" s="801"/>
      <c r="Q4" s="801"/>
      <c r="R4" s="764"/>
      <c r="S4" s="801" t="s">
        <v>2695</v>
      </c>
      <c r="T4" s="801"/>
      <c r="U4" s="801"/>
      <c r="V4" s="801"/>
      <c r="W4" s="801"/>
      <c r="X4" s="801"/>
      <c r="Y4" s="801"/>
      <c r="Z4" s="801"/>
      <c r="AA4" s="801"/>
      <c r="AB4" s="801"/>
      <c r="AC4" s="801"/>
      <c r="AD4" s="801"/>
      <c r="AE4" s="801"/>
      <c r="AF4" s="801"/>
      <c r="AG4" s="607"/>
      <c r="AH4" s="282"/>
    </row>
    <row r="5" spans="1:34" ht="25.5" customHeight="1" x14ac:dyDescent="0.4">
      <c r="A5" s="607"/>
      <c r="B5" s="607"/>
      <c r="C5" s="610"/>
      <c r="D5" s="610"/>
      <c r="E5" s="610"/>
      <c r="F5" s="610"/>
      <c r="G5" s="610"/>
      <c r="H5" s="610"/>
      <c r="I5" s="610"/>
      <c r="J5" s="610"/>
      <c r="K5" s="610"/>
      <c r="L5" s="610"/>
      <c r="M5" s="610"/>
      <c r="N5" s="608"/>
      <c r="O5" s="608"/>
      <c r="P5" s="610"/>
      <c r="Q5" s="610"/>
      <c r="R5" s="610"/>
      <c r="S5" s="610"/>
      <c r="T5" s="639"/>
      <c r="U5" s="610"/>
      <c r="V5" s="639"/>
      <c r="W5" s="610"/>
      <c r="X5" s="610"/>
      <c r="Y5" s="610"/>
      <c r="Z5" s="610"/>
      <c r="AA5" s="610"/>
      <c r="AB5" s="639"/>
      <c r="AC5" s="610"/>
      <c r="AD5" s="610"/>
      <c r="AE5" s="639"/>
      <c r="AF5" s="610"/>
      <c r="AG5" s="607"/>
      <c r="AH5" s="282"/>
    </row>
    <row r="6" spans="1:34" ht="25.5" customHeight="1" x14ac:dyDescent="0.4">
      <c r="A6" s="611"/>
      <c r="B6" s="611"/>
      <c r="C6" s="641" t="s">
        <v>1985</v>
      </c>
      <c r="D6" s="642"/>
      <c r="E6" s="642"/>
      <c r="F6" s="607"/>
      <c r="G6" s="643" t="s">
        <v>1986</v>
      </c>
      <c r="H6" s="642"/>
      <c r="I6" s="607"/>
      <c r="J6" s="642" t="s">
        <v>1987</v>
      </c>
      <c r="K6" s="642"/>
      <c r="L6" s="607"/>
      <c r="M6" s="642" t="s">
        <v>1988</v>
      </c>
      <c r="N6" s="642"/>
      <c r="O6" s="607"/>
      <c r="P6" s="642" t="s">
        <v>1989</v>
      </c>
      <c r="Q6" s="642"/>
      <c r="R6" s="642"/>
      <c r="S6" s="642" t="s">
        <v>1990</v>
      </c>
      <c r="T6" s="644"/>
      <c r="U6" s="607"/>
      <c r="V6" s="644" t="s">
        <v>1991</v>
      </c>
      <c r="W6" s="642"/>
      <c r="X6" s="607"/>
      <c r="Y6" s="642" t="s">
        <v>1992</v>
      </c>
      <c r="Z6" s="642"/>
      <c r="AA6" s="607"/>
      <c r="AB6" s="644" t="s">
        <v>1993</v>
      </c>
      <c r="AC6" s="642"/>
      <c r="AD6" s="607"/>
      <c r="AE6" s="1341" t="s">
        <v>1994</v>
      </c>
      <c r="AF6" s="1341"/>
      <c r="AG6" s="607"/>
      <c r="AH6" s="282"/>
    </row>
    <row r="7" spans="1:34" ht="25.5" customHeight="1" x14ac:dyDescent="0.4">
      <c r="A7" s="611"/>
      <c r="B7" s="611"/>
      <c r="C7" s="415"/>
      <c r="D7" s="415"/>
      <c r="E7" s="415"/>
      <c r="F7" s="607"/>
      <c r="G7" s="415"/>
      <c r="H7" s="415"/>
      <c r="I7" s="607"/>
      <c r="J7" s="415"/>
      <c r="K7" s="415"/>
      <c r="L7" s="607"/>
      <c r="M7" s="415"/>
      <c r="N7" s="415"/>
      <c r="O7" s="607"/>
      <c r="P7" s="415"/>
      <c r="Q7" s="415"/>
      <c r="R7" s="415"/>
      <c r="S7" s="415"/>
      <c r="T7" s="415"/>
      <c r="U7" s="607"/>
      <c r="V7" s="415"/>
      <c r="W7" s="415"/>
      <c r="X7" s="607"/>
      <c r="Y7" s="415"/>
      <c r="Z7" s="415"/>
      <c r="AA7" s="607"/>
      <c r="AB7" s="415"/>
      <c r="AC7" s="415"/>
      <c r="AD7" s="607"/>
      <c r="AE7" s="415"/>
      <c r="AF7" s="415"/>
      <c r="AG7" s="607"/>
      <c r="AH7" s="282"/>
    </row>
    <row r="8" spans="1:34" ht="25.5" customHeight="1" x14ac:dyDescent="0.4">
      <c r="A8" s="645"/>
      <c r="B8" s="802" t="s">
        <v>2675</v>
      </c>
      <c r="C8" s="646" t="s">
        <v>2559</v>
      </c>
      <c r="D8" s="646" t="s">
        <v>2697</v>
      </c>
      <c r="E8" s="646" t="s">
        <v>2696</v>
      </c>
      <c r="F8" s="646"/>
      <c r="G8" s="646" t="s">
        <v>2697</v>
      </c>
      <c r="H8" s="646" t="s">
        <v>2696</v>
      </c>
      <c r="I8" s="646"/>
      <c r="J8" s="646" t="s">
        <v>2697</v>
      </c>
      <c r="K8" s="646" t="s">
        <v>2696</v>
      </c>
      <c r="L8" s="646"/>
      <c r="M8" s="646" t="s">
        <v>2697</v>
      </c>
      <c r="N8" s="646" t="s">
        <v>2696</v>
      </c>
      <c r="O8" s="646"/>
      <c r="P8" s="646" t="s">
        <v>2697</v>
      </c>
      <c r="Q8" s="646" t="s">
        <v>2696</v>
      </c>
      <c r="R8" s="646"/>
      <c r="S8" s="646" t="s">
        <v>2697</v>
      </c>
      <c r="T8" s="646" t="s">
        <v>2696</v>
      </c>
      <c r="U8" s="646"/>
      <c r="V8" s="646" t="s">
        <v>2697</v>
      </c>
      <c r="W8" s="646" t="s">
        <v>2696</v>
      </c>
      <c r="X8" s="646"/>
      <c r="Y8" s="646" t="s">
        <v>2697</v>
      </c>
      <c r="Z8" s="646" t="s">
        <v>2696</v>
      </c>
      <c r="AA8" s="646"/>
      <c r="AB8" s="646" t="s">
        <v>2697</v>
      </c>
      <c r="AC8" s="646" t="s">
        <v>2696</v>
      </c>
      <c r="AD8" s="645"/>
      <c r="AE8" s="646" t="s">
        <v>2697</v>
      </c>
      <c r="AF8" s="646" t="s">
        <v>2696</v>
      </c>
      <c r="AH8" s="282"/>
    </row>
    <row r="9" spans="1:34" ht="25.5" customHeight="1" x14ac:dyDescent="0.4">
      <c r="A9" s="610"/>
      <c r="B9" s="602"/>
      <c r="C9" s="647"/>
      <c r="D9" s="647"/>
      <c r="E9" s="647"/>
      <c r="F9" s="647"/>
      <c r="G9" s="647"/>
      <c r="H9" s="647"/>
      <c r="I9" s="647"/>
      <c r="J9" s="647"/>
      <c r="K9" s="647"/>
      <c r="L9" s="647"/>
      <c r="M9" s="647"/>
      <c r="N9" s="647"/>
      <c r="O9" s="647"/>
      <c r="P9" s="647"/>
      <c r="Q9" s="647"/>
      <c r="R9" s="647"/>
      <c r="S9" s="607"/>
      <c r="T9" s="640"/>
      <c r="U9" s="647"/>
      <c r="V9" s="640"/>
      <c r="W9" s="607"/>
      <c r="X9" s="647"/>
      <c r="Y9" s="607"/>
      <c r="Z9" s="607"/>
      <c r="AA9" s="647"/>
      <c r="AB9" s="640"/>
      <c r="AC9" s="607"/>
      <c r="AD9" s="607"/>
      <c r="AE9" s="640"/>
      <c r="AF9" s="607"/>
      <c r="AG9" s="418"/>
      <c r="AH9" s="282"/>
    </row>
    <row r="10" spans="1:34" ht="25.5" customHeight="1" x14ac:dyDescent="0.4">
      <c r="A10" s="602"/>
      <c r="B10" s="601" t="s">
        <v>2559</v>
      </c>
      <c r="C10" s="648">
        <v>138188</v>
      </c>
      <c r="D10" s="648">
        <v>132874</v>
      </c>
      <c r="E10" s="648">
        <v>5314</v>
      </c>
      <c r="F10" s="648"/>
      <c r="G10" s="648">
        <v>804</v>
      </c>
      <c r="H10" s="648">
        <v>38</v>
      </c>
      <c r="I10" s="648"/>
      <c r="J10" s="648">
        <v>4794</v>
      </c>
      <c r="K10" s="648">
        <v>163</v>
      </c>
      <c r="L10" s="648"/>
      <c r="M10" s="648">
        <v>32750</v>
      </c>
      <c r="N10" s="648">
        <v>1359</v>
      </c>
      <c r="O10" s="648"/>
      <c r="P10" s="648">
        <v>45470</v>
      </c>
      <c r="Q10" s="648">
        <v>1685</v>
      </c>
      <c r="R10" s="648"/>
      <c r="S10" s="648">
        <v>29962</v>
      </c>
      <c r="T10" s="648">
        <v>1268</v>
      </c>
      <c r="U10" s="648"/>
      <c r="V10" s="648">
        <v>14174</v>
      </c>
      <c r="W10" s="648">
        <v>589</v>
      </c>
      <c r="X10" s="648"/>
      <c r="Y10" s="648">
        <v>4103</v>
      </c>
      <c r="Z10" s="648">
        <v>180</v>
      </c>
      <c r="AA10" s="648"/>
      <c r="AB10" s="648">
        <v>779</v>
      </c>
      <c r="AC10" s="648">
        <v>28</v>
      </c>
      <c r="AD10" s="648"/>
      <c r="AE10" s="648">
        <v>38</v>
      </c>
      <c r="AF10" s="648">
        <v>4</v>
      </c>
      <c r="AH10" s="282"/>
    </row>
    <row r="11" spans="1:34" ht="25.5" customHeight="1" x14ac:dyDescent="0.4">
      <c r="A11" s="610"/>
      <c r="B11" s="602"/>
      <c r="C11" s="649"/>
      <c r="D11" s="609"/>
      <c r="E11" s="609"/>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418"/>
      <c r="AH11" s="282"/>
    </row>
    <row r="12" spans="1:34" ht="25.5" customHeight="1" x14ac:dyDescent="0.4">
      <c r="A12" s="610"/>
      <c r="B12" s="601" t="s">
        <v>2698</v>
      </c>
      <c r="C12" s="648">
        <v>5049</v>
      </c>
      <c r="D12" s="648">
        <v>4909</v>
      </c>
      <c r="E12" s="648">
        <v>140</v>
      </c>
      <c r="F12" s="651"/>
      <c r="G12" s="651">
        <v>52</v>
      </c>
      <c r="H12" s="651">
        <v>3</v>
      </c>
      <c r="I12" s="651"/>
      <c r="J12" s="651">
        <v>369</v>
      </c>
      <c r="K12" s="651">
        <v>12</v>
      </c>
      <c r="L12" s="651"/>
      <c r="M12" s="651">
        <v>1273</v>
      </c>
      <c r="N12" s="651">
        <v>38</v>
      </c>
      <c r="O12" s="651"/>
      <c r="P12" s="651">
        <v>1535</v>
      </c>
      <c r="Q12" s="651">
        <v>47</v>
      </c>
      <c r="R12" s="651"/>
      <c r="S12" s="651">
        <v>873</v>
      </c>
      <c r="T12" s="651">
        <v>24</v>
      </c>
      <c r="U12" s="651"/>
      <c r="V12" s="651">
        <v>571</v>
      </c>
      <c r="W12" s="651">
        <v>11</v>
      </c>
      <c r="X12" s="651"/>
      <c r="Y12" s="651">
        <v>171</v>
      </c>
      <c r="Z12" s="651">
        <v>5</v>
      </c>
      <c r="AA12" s="651"/>
      <c r="AB12" s="651">
        <v>62</v>
      </c>
      <c r="AC12" s="651" t="s">
        <v>1995</v>
      </c>
      <c r="AD12" s="651"/>
      <c r="AE12" s="651">
        <v>3</v>
      </c>
      <c r="AF12" s="651" t="s">
        <v>1996</v>
      </c>
      <c r="AH12" s="282"/>
    </row>
    <row r="13" spans="1:34" ht="25.5" customHeight="1" x14ac:dyDescent="0.4">
      <c r="A13" s="610"/>
      <c r="B13" s="601"/>
      <c r="C13" s="649"/>
      <c r="D13" s="609"/>
      <c r="E13" s="609"/>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H13" s="282"/>
    </row>
    <row r="14" spans="1:34" ht="25.5" customHeight="1" x14ac:dyDescent="0.4">
      <c r="A14" s="610"/>
      <c r="B14" s="601" t="s">
        <v>2699</v>
      </c>
      <c r="C14" s="648">
        <v>23081</v>
      </c>
      <c r="D14" s="648">
        <v>22575</v>
      </c>
      <c r="E14" s="648">
        <v>506</v>
      </c>
      <c r="F14" s="651"/>
      <c r="G14" s="651">
        <v>31</v>
      </c>
      <c r="H14" s="651" t="s">
        <v>1997</v>
      </c>
      <c r="I14" s="651"/>
      <c r="J14" s="651">
        <v>314</v>
      </c>
      <c r="K14" s="651">
        <v>3</v>
      </c>
      <c r="L14" s="651"/>
      <c r="M14" s="651">
        <v>5479</v>
      </c>
      <c r="N14" s="651">
        <v>111</v>
      </c>
      <c r="O14" s="651"/>
      <c r="P14" s="651">
        <v>8346</v>
      </c>
      <c r="Q14" s="651">
        <v>174</v>
      </c>
      <c r="R14" s="651"/>
      <c r="S14" s="651">
        <v>5250</v>
      </c>
      <c r="T14" s="651">
        <v>144</v>
      </c>
      <c r="U14" s="651"/>
      <c r="V14" s="651">
        <v>2398</v>
      </c>
      <c r="W14" s="651">
        <v>59</v>
      </c>
      <c r="X14" s="651"/>
      <c r="Y14" s="651">
        <v>647</v>
      </c>
      <c r="Z14" s="651">
        <v>14</v>
      </c>
      <c r="AA14" s="651"/>
      <c r="AB14" s="651">
        <v>109</v>
      </c>
      <c r="AC14" s="651">
        <v>1</v>
      </c>
      <c r="AD14" s="651"/>
      <c r="AE14" s="651">
        <v>1</v>
      </c>
      <c r="AF14" s="651" t="s">
        <v>1998</v>
      </c>
      <c r="AH14" s="282"/>
    </row>
    <row r="15" spans="1:34" ht="25.5" customHeight="1" x14ac:dyDescent="0.4">
      <c r="A15" s="610"/>
      <c r="B15" s="601"/>
      <c r="C15" s="648"/>
      <c r="D15" s="648"/>
      <c r="E15" s="648"/>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H15" s="282"/>
    </row>
    <row r="16" spans="1:34" ht="25.5" customHeight="1" x14ac:dyDescent="0.4">
      <c r="A16" s="610"/>
      <c r="B16" s="601" t="s">
        <v>2700</v>
      </c>
      <c r="C16" s="648">
        <v>3039</v>
      </c>
      <c r="D16" s="648">
        <v>2999</v>
      </c>
      <c r="E16" s="648">
        <v>40</v>
      </c>
      <c r="F16" s="651"/>
      <c r="G16" s="651">
        <v>137</v>
      </c>
      <c r="H16" s="651" t="s">
        <v>1999</v>
      </c>
      <c r="I16" s="651"/>
      <c r="J16" s="651">
        <v>305</v>
      </c>
      <c r="K16" s="651">
        <v>5</v>
      </c>
      <c r="L16" s="651"/>
      <c r="M16" s="651">
        <v>777</v>
      </c>
      <c r="N16" s="651">
        <v>5</v>
      </c>
      <c r="O16" s="651"/>
      <c r="P16" s="651">
        <v>788</v>
      </c>
      <c r="Q16" s="651">
        <v>12</v>
      </c>
      <c r="R16" s="651"/>
      <c r="S16" s="651">
        <v>537</v>
      </c>
      <c r="T16" s="651">
        <v>10</v>
      </c>
      <c r="U16" s="651"/>
      <c r="V16" s="651">
        <v>275</v>
      </c>
      <c r="W16" s="651">
        <v>7</v>
      </c>
      <c r="X16" s="651"/>
      <c r="Y16" s="651">
        <v>140</v>
      </c>
      <c r="Z16" s="651" t="s">
        <v>2000</v>
      </c>
      <c r="AA16" s="651"/>
      <c r="AB16" s="651">
        <v>38</v>
      </c>
      <c r="AC16" s="651">
        <v>1</v>
      </c>
      <c r="AD16" s="651"/>
      <c r="AE16" s="651">
        <v>2</v>
      </c>
      <c r="AF16" s="651" t="s">
        <v>2001</v>
      </c>
      <c r="AH16" s="282"/>
    </row>
    <row r="17" spans="1:34" ht="25.5" customHeight="1" x14ac:dyDescent="0.4">
      <c r="A17" s="610"/>
      <c r="B17" s="601"/>
      <c r="C17" s="648"/>
      <c r="D17" s="648"/>
      <c r="E17" s="648"/>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H17" s="282"/>
    </row>
    <row r="18" spans="1:34" ht="25.5" customHeight="1" x14ac:dyDescent="0.4">
      <c r="A18" s="610"/>
      <c r="B18" s="601" t="s">
        <v>2701</v>
      </c>
      <c r="C18" s="648">
        <v>2443</v>
      </c>
      <c r="D18" s="648">
        <v>2366</v>
      </c>
      <c r="E18" s="648">
        <v>77</v>
      </c>
      <c r="F18" s="651"/>
      <c r="G18" s="651">
        <v>18</v>
      </c>
      <c r="H18" s="651" t="s">
        <v>2002</v>
      </c>
      <c r="I18" s="651"/>
      <c r="J18" s="651">
        <v>78</v>
      </c>
      <c r="K18" s="651">
        <v>2</v>
      </c>
      <c r="L18" s="651"/>
      <c r="M18" s="651">
        <v>815</v>
      </c>
      <c r="N18" s="651">
        <v>18</v>
      </c>
      <c r="O18" s="651"/>
      <c r="P18" s="651">
        <v>872</v>
      </c>
      <c r="Q18" s="651">
        <v>24</v>
      </c>
      <c r="R18" s="651"/>
      <c r="S18" s="651">
        <v>391</v>
      </c>
      <c r="T18" s="651">
        <v>17</v>
      </c>
      <c r="U18" s="651"/>
      <c r="V18" s="651">
        <v>144</v>
      </c>
      <c r="W18" s="651">
        <v>12</v>
      </c>
      <c r="X18" s="651"/>
      <c r="Y18" s="651">
        <v>37</v>
      </c>
      <c r="Z18" s="651">
        <v>4</v>
      </c>
      <c r="AA18" s="651"/>
      <c r="AB18" s="651">
        <v>10</v>
      </c>
      <c r="AC18" s="651" t="s">
        <v>2003</v>
      </c>
      <c r="AD18" s="651"/>
      <c r="AE18" s="651">
        <v>1</v>
      </c>
      <c r="AF18" s="651" t="s">
        <v>2004</v>
      </c>
      <c r="AH18" s="282"/>
    </row>
    <row r="19" spans="1:34" ht="25.5" customHeight="1" x14ac:dyDescent="0.4">
      <c r="A19" s="610"/>
      <c r="B19" s="601"/>
      <c r="C19" s="648"/>
      <c r="D19" s="648"/>
      <c r="E19" s="648"/>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H19" s="282"/>
    </row>
    <row r="20" spans="1:34" ht="25.5" customHeight="1" x14ac:dyDescent="0.4">
      <c r="A20" s="610"/>
      <c r="B20" s="601" t="s">
        <v>2702</v>
      </c>
      <c r="C20" s="648">
        <v>3096</v>
      </c>
      <c r="D20" s="648">
        <v>2926</v>
      </c>
      <c r="E20" s="648">
        <v>170</v>
      </c>
      <c r="F20" s="651"/>
      <c r="G20" s="651" t="s">
        <v>2005</v>
      </c>
      <c r="H20" s="651" t="s">
        <v>2006</v>
      </c>
      <c r="I20" s="651"/>
      <c r="J20" s="651">
        <v>8</v>
      </c>
      <c r="K20" s="651">
        <v>1</v>
      </c>
      <c r="L20" s="651"/>
      <c r="M20" s="651">
        <v>537</v>
      </c>
      <c r="N20" s="651">
        <v>28</v>
      </c>
      <c r="O20" s="651"/>
      <c r="P20" s="651">
        <v>1058</v>
      </c>
      <c r="Q20" s="651">
        <v>55</v>
      </c>
      <c r="R20" s="651"/>
      <c r="S20" s="651">
        <v>784</v>
      </c>
      <c r="T20" s="651">
        <v>47</v>
      </c>
      <c r="U20" s="651"/>
      <c r="V20" s="651">
        <v>422</v>
      </c>
      <c r="W20" s="651">
        <v>28</v>
      </c>
      <c r="X20" s="651"/>
      <c r="Y20" s="651">
        <v>103</v>
      </c>
      <c r="Z20" s="651">
        <v>10</v>
      </c>
      <c r="AA20" s="651"/>
      <c r="AB20" s="651">
        <v>14</v>
      </c>
      <c r="AC20" s="651">
        <v>1</v>
      </c>
      <c r="AD20" s="651"/>
      <c r="AE20" s="651" t="s">
        <v>2007</v>
      </c>
      <c r="AF20" s="651" t="s">
        <v>2008</v>
      </c>
      <c r="AH20" s="282"/>
    </row>
    <row r="21" spans="1:34" ht="25.5" customHeight="1" x14ac:dyDescent="0.4">
      <c r="A21" s="610"/>
      <c r="B21" s="601"/>
      <c r="C21" s="648"/>
      <c r="D21" s="648"/>
      <c r="E21" s="648"/>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H21" s="282"/>
    </row>
    <row r="22" spans="1:34" ht="25.5" customHeight="1" x14ac:dyDescent="0.4">
      <c r="A22" s="610"/>
      <c r="B22" s="601" t="s">
        <v>2703</v>
      </c>
      <c r="C22" s="648">
        <v>20241</v>
      </c>
      <c r="D22" s="648">
        <v>18785</v>
      </c>
      <c r="E22" s="648">
        <v>1456</v>
      </c>
      <c r="F22" s="651"/>
      <c r="G22" s="651">
        <v>358</v>
      </c>
      <c r="H22" s="651">
        <v>24</v>
      </c>
      <c r="I22" s="651"/>
      <c r="J22" s="651">
        <v>1989</v>
      </c>
      <c r="K22" s="651">
        <v>95</v>
      </c>
      <c r="L22" s="651"/>
      <c r="M22" s="651">
        <v>7992</v>
      </c>
      <c r="N22" s="651">
        <v>512</v>
      </c>
      <c r="O22" s="651"/>
      <c r="P22" s="651">
        <v>5415</v>
      </c>
      <c r="Q22" s="651">
        <v>448</v>
      </c>
      <c r="R22" s="651"/>
      <c r="S22" s="651">
        <v>2108</v>
      </c>
      <c r="T22" s="651">
        <v>260</v>
      </c>
      <c r="U22" s="651"/>
      <c r="V22" s="651">
        <v>734</v>
      </c>
      <c r="W22" s="651">
        <v>89</v>
      </c>
      <c r="X22" s="651"/>
      <c r="Y22" s="651">
        <v>163</v>
      </c>
      <c r="Z22" s="651">
        <v>22</v>
      </c>
      <c r="AA22" s="651"/>
      <c r="AB22" s="651">
        <v>21</v>
      </c>
      <c r="AC22" s="651">
        <v>6</v>
      </c>
      <c r="AD22" s="651"/>
      <c r="AE22" s="651">
        <v>5</v>
      </c>
      <c r="AF22" s="651" t="s">
        <v>2009</v>
      </c>
      <c r="AH22" s="282"/>
    </row>
    <row r="23" spans="1:34" ht="25.5" customHeight="1" x14ac:dyDescent="0.4">
      <c r="A23" s="610"/>
      <c r="B23" s="601"/>
      <c r="C23" s="648"/>
      <c r="D23" s="648"/>
      <c r="E23" s="648"/>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H23" s="282"/>
    </row>
    <row r="24" spans="1:34" ht="25.5" customHeight="1" x14ac:dyDescent="0.4">
      <c r="A24" s="610"/>
      <c r="B24" s="601" t="s">
        <v>2704</v>
      </c>
      <c r="C24" s="648">
        <v>4176</v>
      </c>
      <c r="D24" s="648">
        <v>4041</v>
      </c>
      <c r="E24" s="648">
        <v>135</v>
      </c>
      <c r="F24" s="651"/>
      <c r="G24" s="651">
        <v>141</v>
      </c>
      <c r="H24" s="651">
        <v>7</v>
      </c>
      <c r="I24" s="651"/>
      <c r="J24" s="651">
        <v>873</v>
      </c>
      <c r="K24" s="651">
        <v>18</v>
      </c>
      <c r="L24" s="651"/>
      <c r="M24" s="651">
        <v>1641</v>
      </c>
      <c r="N24" s="651">
        <v>44</v>
      </c>
      <c r="O24" s="651"/>
      <c r="P24" s="651">
        <v>965</v>
      </c>
      <c r="Q24" s="651">
        <v>46</v>
      </c>
      <c r="R24" s="651"/>
      <c r="S24" s="651">
        <v>314</v>
      </c>
      <c r="T24" s="651">
        <v>15</v>
      </c>
      <c r="U24" s="651"/>
      <c r="V24" s="651">
        <v>91</v>
      </c>
      <c r="W24" s="651">
        <v>5</v>
      </c>
      <c r="X24" s="651"/>
      <c r="Y24" s="651">
        <v>16</v>
      </c>
      <c r="Z24" s="651" t="s">
        <v>2010</v>
      </c>
      <c r="AA24" s="651"/>
      <c r="AB24" s="651" t="s">
        <v>2011</v>
      </c>
      <c r="AC24" s="651" t="s">
        <v>2012</v>
      </c>
      <c r="AD24" s="651"/>
      <c r="AE24" s="651" t="s">
        <v>2013</v>
      </c>
      <c r="AF24" s="651" t="s">
        <v>2014</v>
      </c>
      <c r="AH24" s="282"/>
    </row>
    <row r="25" spans="1:34" ht="25.5" customHeight="1" x14ac:dyDescent="0.4">
      <c r="A25" s="610"/>
      <c r="B25" s="601"/>
      <c r="C25" s="648"/>
      <c r="D25" s="648"/>
      <c r="E25" s="648"/>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H25" s="282"/>
    </row>
    <row r="26" spans="1:34" ht="25.5" customHeight="1" x14ac:dyDescent="0.4">
      <c r="A26" s="610"/>
      <c r="B26" s="601" t="s">
        <v>2705</v>
      </c>
      <c r="C26" s="648">
        <v>2964</v>
      </c>
      <c r="D26" s="648">
        <v>2766</v>
      </c>
      <c r="E26" s="648">
        <v>198</v>
      </c>
      <c r="F26" s="651"/>
      <c r="G26" s="651" t="s">
        <v>2015</v>
      </c>
      <c r="H26" s="651" t="s">
        <v>2016</v>
      </c>
      <c r="I26" s="651"/>
      <c r="J26" s="651" t="s">
        <v>2017</v>
      </c>
      <c r="K26" s="651" t="s">
        <v>2018</v>
      </c>
      <c r="L26" s="651"/>
      <c r="M26" s="651">
        <v>387</v>
      </c>
      <c r="N26" s="651">
        <v>50</v>
      </c>
      <c r="O26" s="651"/>
      <c r="P26" s="651">
        <v>1042</v>
      </c>
      <c r="Q26" s="651">
        <v>61</v>
      </c>
      <c r="R26" s="651"/>
      <c r="S26" s="651">
        <v>831</v>
      </c>
      <c r="T26" s="651">
        <v>51</v>
      </c>
      <c r="U26" s="651"/>
      <c r="V26" s="651">
        <v>377</v>
      </c>
      <c r="W26" s="651">
        <v>26</v>
      </c>
      <c r="X26" s="651"/>
      <c r="Y26" s="651">
        <v>104</v>
      </c>
      <c r="Z26" s="651">
        <v>8</v>
      </c>
      <c r="AA26" s="651"/>
      <c r="AB26" s="651">
        <v>16</v>
      </c>
      <c r="AC26" s="651">
        <v>1</v>
      </c>
      <c r="AD26" s="651"/>
      <c r="AE26" s="651">
        <v>9</v>
      </c>
      <c r="AF26" s="651">
        <v>1</v>
      </c>
      <c r="AH26" s="282"/>
    </row>
    <row r="27" spans="1:34" ht="25.5" customHeight="1" x14ac:dyDescent="0.4">
      <c r="A27" s="610"/>
      <c r="B27" s="601"/>
      <c r="C27" s="649"/>
      <c r="D27" s="609"/>
      <c r="E27" s="609"/>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H27" s="282"/>
    </row>
    <row r="28" spans="1:34" ht="25.5" customHeight="1" x14ac:dyDescent="0.4">
      <c r="A28" s="610"/>
      <c r="B28" s="601" t="s">
        <v>2706</v>
      </c>
      <c r="C28" s="649"/>
      <c r="D28" s="609"/>
      <c r="E28" s="609"/>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H28" s="282"/>
    </row>
    <row r="29" spans="1:34" ht="25.5" customHeight="1" x14ac:dyDescent="0.4">
      <c r="A29" s="610"/>
      <c r="B29" s="601" t="s">
        <v>2707</v>
      </c>
      <c r="C29" s="648">
        <v>7776</v>
      </c>
      <c r="D29" s="648">
        <v>7414</v>
      </c>
      <c r="E29" s="648">
        <v>362</v>
      </c>
      <c r="F29" s="651"/>
      <c r="G29" s="651">
        <v>19</v>
      </c>
      <c r="H29" s="651">
        <v>2</v>
      </c>
      <c r="I29" s="651"/>
      <c r="J29" s="651">
        <v>255</v>
      </c>
      <c r="K29" s="651">
        <v>10</v>
      </c>
      <c r="L29" s="651"/>
      <c r="M29" s="651">
        <v>2080</v>
      </c>
      <c r="N29" s="651">
        <v>105</v>
      </c>
      <c r="O29" s="651"/>
      <c r="P29" s="651">
        <v>2823</v>
      </c>
      <c r="Q29" s="651">
        <v>110</v>
      </c>
      <c r="R29" s="651"/>
      <c r="S29" s="651">
        <v>1376</v>
      </c>
      <c r="T29" s="651">
        <v>82</v>
      </c>
      <c r="U29" s="651"/>
      <c r="V29" s="651">
        <v>624</v>
      </c>
      <c r="W29" s="651">
        <v>38</v>
      </c>
      <c r="X29" s="651"/>
      <c r="Y29" s="651">
        <v>200</v>
      </c>
      <c r="Z29" s="651">
        <v>11</v>
      </c>
      <c r="AA29" s="651"/>
      <c r="AB29" s="651">
        <v>32</v>
      </c>
      <c r="AC29" s="651">
        <v>3</v>
      </c>
      <c r="AD29" s="651"/>
      <c r="AE29" s="651">
        <v>5</v>
      </c>
      <c r="AF29" s="651">
        <v>1</v>
      </c>
      <c r="AH29" s="282"/>
    </row>
    <row r="30" spans="1:34" ht="25.5" customHeight="1" x14ac:dyDescent="0.4">
      <c r="A30" s="610"/>
      <c r="B30" s="610"/>
      <c r="C30" s="652"/>
      <c r="D30" s="652"/>
      <c r="E30" s="652"/>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418"/>
      <c r="AH30" s="282"/>
    </row>
    <row r="31" spans="1:34" ht="25.5" customHeight="1" x14ac:dyDescent="0.4">
      <c r="A31" s="610"/>
      <c r="B31" s="608"/>
      <c r="C31" s="649"/>
      <c r="D31" s="609"/>
      <c r="E31" s="609"/>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418"/>
      <c r="AH31" s="282"/>
    </row>
    <row r="32" spans="1:34" ht="25.5" customHeight="1" x14ac:dyDescent="0.4">
      <c r="A32" s="610"/>
      <c r="B32" s="601" t="s">
        <v>2708</v>
      </c>
      <c r="C32" s="648">
        <v>3355</v>
      </c>
      <c r="D32" s="648">
        <v>3294</v>
      </c>
      <c r="E32" s="648">
        <v>61</v>
      </c>
      <c r="F32" s="651"/>
      <c r="G32" s="651">
        <v>1</v>
      </c>
      <c r="H32" s="651" t="s">
        <v>2019</v>
      </c>
      <c r="I32" s="651"/>
      <c r="J32" s="651">
        <v>22</v>
      </c>
      <c r="K32" s="651">
        <v>1</v>
      </c>
      <c r="L32" s="651"/>
      <c r="M32" s="651">
        <v>1633</v>
      </c>
      <c r="N32" s="651">
        <v>30</v>
      </c>
      <c r="O32" s="651"/>
      <c r="P32" s="651">
        <v>1227</v>
      </c>
      <c r="Q32" s="651">
        <v>20</v>
      </c>
      <c r="R32" s="651"/>
      <c r="S32" s="651">
        <v>305</v>
      </c>
      <c r="T32" s="651">
        <v>7</v>
      </c>
      <c r="U32" s="651"/>
      <c r="V32" s="651">
        <v>80</v>
      </c>
      <c r="W32" s="651">
        <v>1</v>
      </c>
      <c r="X32" s="651"/>
      <c r="Y32" s="651">
        <v>26</v>
      </c>
      <c r="Z32" s="651">
        <v>2</v>
      </c>
      <c r="AA32" s="651"/>
      <c r="AB32" s="651" t="s">
        <v>2020</v>
      </c>
      <c r="AC32" s="651" t="s">
        <v>2021</v>
      </c>
      <c r="AD32" s="651"/>
      <c r="AE32" s="651" t="s">
        <v>2022</v>
      </c>
      <c r="AF32" s="651" t="s">
        <v>2023</v>
      </c>
      <c r="AH32" s="282"/>
    </row>
    <row r="33" spans="1:34" ht="25.5" customHeight="1" x14ac:dyDescent="0.4">
      <c r="A33" s="610"/>
      <c r="B33" s="608"/>
      <c r="C33" s="652"/>
      <c r="D33" s="652"/>
      <c r="E33" s="652"/>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418"/>
      <c r="AH33" s="282"/>
    </row>
    <row r="34" spans="1:34" ht="25.5" customHeight="1" x14ac:dyDescent="0.4">
      <c r="A34" s="610"/>
      <c r="B34" s="601" t="s">
        <v>2709</v>
      </c>
      <c r="C34" s="648">
        <v>5675</v>
      </c>
      <c r="D34" s="648">
        <v>5462</v>
      </c>
      <c r="E34" s="648">
        <v>213</v>
      </c>
      <c r="F34" s="651"/>
      <c r="G34" s="651">
        <v>2</v>
      </c>
      <c r="H34" s="651" t="s">
        <v>2024</v>
      </c>
      <c r="I34" s="651"/>
      <c r="J34" s="651">
        <v>39</v>
      </c>
      <c r="K34" s="651">
        <v>4</v>
      </c>
      <c r="L34" s="651"/>
      <c r="M34" s="651">
        <v>782</v>
      </c>
      <c r="N34" s="651">
        <v>65</v>
      </c>
      <c r="O34" s="651"/>
      <c r="P34" s="651">
        <v>2002</v>
      </c>
      <c r="Q34" s="651">
        <v>71</v>
      </c>
      <c r="R34" s="651"/>
      <c r="S34" s="651">
        <v>1689</v>
      </c>
      <c r="T34" s="651">
        <v>44</v>
      </c>
      <c r="U34" s="651"/>
      <c r="V34" s="651">
        <v>758</v>
      </c>
      <c r="W34" s="651">
        <v>20</v>
      </c>
      <c r="X34" s="651"/>
      <c r="Y34" s="651">
        <v>176</v>
      </c>
      <c r="Z34" s="651">
        <v>8</v>
      </c>
      <c r="AA34" s="651"/>
      <c r="AB34" s="651">
        <v>13</v>
      </c>
      <c r="AC34" s="651">
        <v>1</v>
      </c>
      <c r="AD34" s="651"/>
      <c r="AE34" s="651">
        <v>1</v>
      </c>
      <c r="AF34" s="651" t="s">
        <v>2025</v>
      </c>
      <c r="AH34" s="282"/>
    </row>
    <row r="35" spans="1:34" ht="25.5" customHeight="1" x14ac:dyDescent="0.4">
      <c r="A35" s="610"/>
      <c r="B35" s="601"/>
      <c r="C35" s="648"/>
      <c r="D35" s="648"/>
      <c r="E35" s="648"/>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H35" s="282"/>
    </row>
    <row r="36" spans="1:34" ht="25.5" customHeight="1" x14ac:dyDescent="0.4">
      <c r="A36" s="610"/>
      <c r="B36" s="601" t="s">
        <v>2710</v>
      </c>
      <c r="C36" s="648">
        <v>58</v>
      </c>
      <c r="D36" s="648">
        <v>48</v>
      </c>
      <c r="E36" s="648">
        <v>10</v>
      </c>
      <c r="F36" s="651"/>
      <c r="G36" s="651" t="s">
        <v>2026</v>
      </c>
      <c r="H36" s="651" t="s">
        <v>2027</v>
      </c>
      <c r="I36" s="651"/>
      <c r="J36" s="651" t="s">
        <v>2028</v>
      </c>
      <c r="K36" s="651" t="s">
        <v>2029</v>
      </c>
      <c r="L36" s="651"/>
      <c r="M36" s="651">
        <v>1</v>
      </c>
      <c r="N36" s="651" t="s">
        <v>2030</v>
      </c>
      <c r="O36" s="651"/>
      <c r="P36" s="651">
        <v>17</v>
      </c>
      <c r="Q36" s="651">
        <v>6</v>
      </c>
      <c r="R36" s="651"/>
      <c r="S36" s="651">
        <v>22</v>
      </c>
      <c r="T36" s="651">
        <v>3</v>
      </c>
      <c r="U36" s="651"/>
      <c r="V36" s="651">
        <v>8</v>
      </c>
      <c r="W36" s="651">
        <v>1</v>
      </c>
      <c r="X36" s="651"/>
      <c r="Y36" s="651" t="s">
        <v>2031</v>
      </c>
      <c r="Z36" s="651" t="s">
        <v>2032</v>
      </c>
      <c r="AA36" s="651"/>
      <c r="AB36" s="651" t="s">
        <v>2033</v>
      </c>
      <c r="AC36" s="651" t="s">
        <v>2034</v>
      </c>
      <c r="AD36" s="651"/>
      <c r="AE36" s="651" t="s">
        <v>2035</v>
      </c>
      <c r="AF36" s="651" t="s">
        <v>2036</v>
      </c>
      <c r="AH36" s="282"/>
    </row>
    <row r="37" spans="1:34" ht="25.5" customHeight="1" x14ac:dyDescent="0.4">
      <c r="A37" s="610"/>
      <c r="B37" s="601"/>
      <c r="C37" s="648"/>
      <c r="D37" s="648"/>
      <c r="E37" s="648"/>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H37" s="282"/>
    </row>
    <row r="38" spans="1:34" ht="25.5" customHeight="1" x14ac:dyDescent="0.4">
      <c r="A38" s="610"/>
      <c r="B38" s="601" t="s">
        <v>2711</v>
      </c>
      <c r="C38" s="648">
        <v>295</v>
      </c>
      <c r="D38" s="648">
        <v>278</v>
      </c>
      <c r="E38" s="648">
        <v>17</v>
      </c>
      <c r="F38" s="651"/>
      <c r="G38" s="651" t="s">
        <v>2037</v>
      </c>
      <c r="H38" s="651" t="s">
        <v>2038</v>
      </c>
      <c r="I38" s="651"/>
      <c r="J38" s="651" t="s">
        <v>2039</v>
      </c>
      <c r="K38" s="651" t="s">
        <v>2040</v>
      </c>
      <c r="L38" s="651"/>
      <c r="M38" s="651">
        <v>5</v>
      </c>
      <c r="N38" s="651">
        <v>4</v>
      </c>
      <c r="O38" s="651"/>
      <c r="P38" s="651">
        <v>66</v>
      </c>
      <c r="Q38" s="651">
        <v>5</v>
      </c>
      <c r="R38" s="651"/>
      <c r="S38" s="651">
        <v>127</v>
      </c>
      <c r="T38" s="651">
        <v>5</v>
      </c>
      <c r="U38" s="651"/>
      <c r="V38" s="651">
        <v>64</v>
      </c>
      <c r="W38" s="651">
        <v>3</v>
      </c>
      <c r="X38" s="651"/>
      <c r="Y38" s="651">
        <v>15</v>
      </c>
      <c r="Z38" s="651" t="s">
        <v>2041</v>
      </c>
      <c r="AA38" s="651"/>
      <c r="AB38" s="651">
        <v>1</v>
      </c>
      <c r="AC38" s="651" t="s">
        <v>2042</v>
      </c>
      <c r="AD38" s="651"/>
      <c r="AE38" s="651" t="s">
        <v>2043</v>
      </c>
      <c r="AF38" s="651" t="s">
        <v>2044</v>
      </c>
      <c r="AH38" s="282"/>
    </row>
    <row r="39" spans="1:34" ht="25.5" customHeight="1" x14ac:dyDescent="0.4">
      <c r="A39" s="610"/>
      <c r="B39" s="601"/>
      <c r="C39" s="648"/>
      <c r="D39" s="648"/>
      <c r="E39" s="648"/>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H39" s="282"/>
    </row>
    <row r="40" spans="1:34" ht="25.5" customHeight="1" x14ac:dyDescent="0.4">
      <c r="A40" s="610"/>
      <c r="B40" s="601" t="s">
        <v>2712</v>
      </c>
      <c r="C40" s="648">
        <v>91</v>
      </c>
      <c r="D40" s="648">
        <v>87</v>
      </c>
      <c r="E40" s="648">
        <v>4</v>
      </c>
      <c r="F40" s="651"/>
      <c r="G40" s="651" t="s">
        <v>2045</v>
      </c>
      <c r="H40" s="651" t="s">
        <v>2046</v>
      </c>
      <c r="I40" s="651"/>
      <c r="J40" s="651" t="s">
        <v>2047</v>
      </c>
      <c r="K40" s="651" t="s">
        <v>2048</v>
      </c>
      <c r="L40" s="651"/>
      <c r="M40" s="651">
        <v>19</v>
      </c>
      <c r="N40" s="651">
        <v>2</v>
      </c>
      <c r="O40" s="651"/>
      <c r="P40" s="651">
        <v>22</v>
      </c>
      <c r="Q40" s="651" t="s">
        <v>2049</v>
      </c>
      <c r="R40" s="651"/>
      <c r="S40" s="651">
        <v>23</v>
      </c>
      <c r="T40" s="651" t="s">
        <v>2050</v>
      </c>
      <c r="U40" s="651"/>
      <c r="V40" s="651">
        <v>19</v>
      </c>
      <c r="W40" s="651">
        <v>1</v>
      </c>
      <c r="X40" s="651"/>
      <c r="Y40" s="651">
        <v>3</v>
      </c>
      <c r="Z40" s="651">
        <v>1</v>
      </c>
      <c r="AA40" s="651"/>
      <c r="AB40" s="651">
        <v>1</v>
      </c>
      <c r="AC40" s="651" t="s">
        <v>2051</v>
      </c>
      <c r="AD40" s="651"/>
      <c r="AE40" s="651" t="s">
        <v>2052</v>
      </c>
      <c r="AF40" s="651" t="s">
        <v>2053</v>
      </c>
      <c r="AH40" s="282"/>
    </row>
    <row r="41" spans="1:34" ht="25.5" customHeight="1" x14ac:dyDescent="0.4">
      <c r="A41" s="610"/>
      <c r="B41" s="601"/>
      <c r="C41" s="648"/>
      <c r="D41" s="648"/>
      <c r="E41" s="648"/>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H41" s="282"/>
    </row>
    <row r="42" spans="1:34" ht="25.5" customHeight="1" x14ac:dyDescent="0.4">
      <c r="A42" s="610"/>
      <c r="B42" s="601" t="s">
        <v>2713</v>
      </c>
      <c r="C42" s="648">
        <v>2778</v>
      </c>
      <c r="D42" s="648">
        <v>2741</v>
      </c>
      <c r="E42" s="648">
        <v>37</v>
      </c>
      <c r="F42" s="651"/>
      <c r="G42" s="651">
        <v>2</v>
      </c>
      <c r="H42" s="651" t="s">
        <v>2054</v>
      </c>
      <c r="I42" s="651"/>
      <c r="J42" s="651">
        <v>14</v>
      </c>
      <c r="K42" s="651" t="s">
        <v>2055</v>
      </c>
      <c r="L42" s="651"/>
      <c r="M42" s="651">
        <v>456</v>
      </c>
      <c r="N42" s="651">
        <v>6</v>
      </c>
      <c r="O42" s="651"/>
      <c r="P42" s="651">
        <v>1029</v>
      </c>
      <c r="Q42" s="651">
        <v>8</v>
      </c>
      <c r="R42" s="651"/>
      <c r="S42" s="651">
        <v>685</v>
      </c>
      <c r="T42" s="651">
        <v>6</v>
      </c>
      <c r="U42" s="651"/>
      <c r="V42" s="651">
        <v>395</v>
      </c>
      <c r="W42" s="651">
        <v>11</v>
      </c>
      <c r="X42" s="651"/>
      <c r="Y42" s="651">
        <v>142</v>
      </c>
      <c r="Z42" s="651">
        <v>3</v>
      </c>
      <c r="AA42" s="651"/>
      <c r="AB42" s="651">
        <v>17</v>
      </c>
      <c r="AC42" s="651">
        <v>3</v>
      </c>
      <c r="AD42" s="651"/>
      <c r="AE42" s="651">
        <v>1</v>
      </c>
      <c r="AF42" s="651" t="s">
        <v>2056</v>
      </c>
      <c r="AH42" s="282"/>
    </row>
    <row r="43" spans="1:34" ht="25.5" customHeight="1" x14ac:dyDescent="0.4">
      <c r="A43" s="610"/>
      <c r="B43" s="601"/>
      <c r="C43" s="648"/>
      <c r="D43" s="648"/>
      <c r="E43" s="648"/>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H43" s="282"/>
    </row>
    <row r="44" spans="1:34" ht="25.5" customHeight="1" x14ac:dyDescent="0.4">
      <c r="A44" s="610"/>
      <c r="B44" s="601" t="s">
        <v>2714</v>
      </c>
      <c r="C44" s="648">
        <v>2571</v>
      </c>
      <c r="D44" s="648">
        <v>2544</v>
      </c>
      <c r="E44" s="648">
        <v>27</v>
      </c>
      <c r="F44" s="651"/>
      <c r="G44" s="651">
        <v>1</v>
      </c>
      <c r="H44" s="651" t="s">
        <v>2057</v>
      </c>
      <c r="I44" s="651"/>
      <c r="J44" s="651">
        <v>2</v>
      </c>
      <c r="K44" s="651" t="s">
        <v>2058</v>
      </c>
      <c r="L44" s="651"/>
      <c r="M44" s="651">
        <v>288</v>
      </c>
      <c r="N44" s="651">
        <v>5</v>
      </c>
      <c r="O44" s="651"/>
      <c r="P44" s="651">
        <v>875</v>
      </c>
      <c r="Q44" s="651">
        <v>15</v>
      </c>
      <c r="R44" s="651"/>
      <c r="S44" s="651">
        <v>818</v>
      </c>
      <c r="T44" s="651">
        <v>6</v>
      </c>
      <c r="U44" s="651"/>
      <c r="V44" s="651">
        <v>437</v>
      </c>
      <c r="W44" s="651">
        <v>1</v>
      </c>
      <c r="X44" s="651"/>
      <c r="Y44" s="651">
        <v>115</v>
      </c>
      <c r="Z44" s="651" t="s">
        <v>2059</v>
      </c>
      <c r="AA44" s="651"/>
      <c r="AB44" s="651">
        <v>8</v>
      </c>
      <c r="AC44" s="651" t="s">
        <v>2060</v>
      </c>
      <c r="AD44" s="651"/>
      <c r="AE44" s="651" t="s">
        <v>2061</v>
      </c>
      <c r="AF44" s="651" t="s">
        <v>2062</v>
      </c>
      <c r="AH44" s="282"/>
    </row>
    <row r="45" spans="1:34" ht="25.5" customHeight="1" x14ac:dyDescent="0.4">
      <c r="A45" s="610"/>
      <c r="B45" s="601"/>
      <c r="C45" s="648"/>
      <c r="D45" s="648"/>
      <c r="E45" s="648"/>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H45" s="282"/>
    </row>
    <row r="46" spans="1:34" ht="25.5" customHeight="1" x14ac:dyDescent="0.4">
      <c r="A46" s="610"/>
      <c r="B46" s="601" t="s">
        <v>2715</v>
      </c>
      <c r="C46" s="648">
        <v>329</v>
      </c>
      <c r="D46" s="648">
        <v>324</v>
      </c>
      <c r="E46" s="648">
        <v>5</v>
      </c>
      <c r="F46" s="651"/>
      <c r="G46" s="651">
        <v>1</v>
      </c>
      <c r="H46" s="651" t="s">
        <v>2063</v>
      </c>
      <c r="I46" s="651"/>
      <c r="J46" s="651" t="s">
        <v>2064</v>
      </c>
      <c r="K46" s="651" t="s">
        <v>2065</v>
      </c>
      <c r="L46" s="651"/>
      <c r="M46" s="651">
        <v>17</v>
      </c>
      <c r="N46" s="651" t="s">
        <v>2066</v>
      </c>
      <c r="O46" s="651"/>
      <c r="P46" s="651">
        <v>90</v>
      </c>
      <c r="Q46" s="651">
        <v>1</v>
      </c>
      <c r="R46" s="651"/>
      <c r="S46" s="651">
        <v>89</v>
      </c>
      <c r="T46" s="651" t="s">
        <v>2067</v>
      </c>
      <c r="U46" s="651"/>
      <c r="V46" s="651">
        <v>75</v>
      </c>
      <c r="W46" s="651">
        <v>1</v>
      </c>
      <c r="X46" s="651"/>
      <c r="Y46" s="651">
        <v>42</v>
      </c>
      <c r="Z46" s="651">
        <v>3</v>
      </c>
      <c r="AA46" s="651"/>
      <c r="AB46" s="651">
        <v>10</v>
      </c>
      <c r="AC46" s="651" t="s">
        <v>2068</v>
      </c>
      <c r="AD46" s="651"/>
      <c r="AE46" s="651" t="s">
        <v>2069</v>
      </c>
      <c r="AF46" s="651" t="s">
        <v>2070</v>
      </c>
      <c r="AH46" s="282"/>
    </row>
    <row r="47" spans="1:34" ht="25.5" customHeight="1" x14ac:dyDescent="0.4">
      <c r="A47" s="610"/>
      <c r="B47" s="601"/>
      <c r="C47" s="649"/>
      <c r="D47" s="609"/>
      <c r="E47" s="609"/>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H47" s="282"/>
    </row>
    <row r="48" spans="1:34" ht="25.5" customHeight="1" x14ac:dyDescent="0.4">
      <c r="A48" s="610"/>
      <c r="B48" s="601" t="s">
        <v>2716</v>
      </c>
      <c r="C48" s="649"/>
      <c r="D48" s="609"/>
      <c r="E48" s="609"/>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H48" s="282"/>
    </row>
    <row r="49" spans="1:34" ht="25.5" customHeight="1" x14ac:dyDescent="0.4">
      <c r="A49" s="610"/>
      <c r="B49" s="601" t="s">
        <v>2717</v>
      </c>
      <c r="C49" s="648">
        <v>4508</v>
      </c>
      <c r="D49" s="648">
        <v>4468</v>
      </c>
      <c r="E49" s="648">
        <v>40</v>
      </c>
      <c r="F49" s="651"/>
      <c r="G49" s="651" t="s">
        <v>2071</v>
      </c>
      <c r="H49" s="651" t="s">
        <v>2072</v>
      </c>
      <c r="I49" s="651"/>
      <c r="J49" s="651">
        <v>20</v>
      </c>
      <c r="K49" s="651">
        <v>1</v>
      </c>
      <c r="L49" s="651"/>
      <c r="M49" s="651">
        <v>1018</v>
      </c>
      <c r="N49" s="651">
        <v>5</v>
      </c>
      <c r="O49" s="651"/>
      <c r="P49" s="651">
        <v>1840</v>
      </c>
      <c r="Q49" s="651">
        <v>16</v>
      </c>
      <c r="R49" s="651"/>
      <c r="S49" s="651">
        <v>993</v>
      </c>
      <c r="T49" s="651">
        <v>12</v>
      </c>
      <c r="U49" s="651"/>
      <c r="V49" s="651">
        <v>437</v>
      </c>
      <c r="W49" s="651">
        <v>5</v>
      </c>
      <c r="X49" s="651"/>
      <c r="Y49" s="651">
        <v>133</v>
      </c>
      <c r="Z49" s="651">
        <v>1</v>
      </c>
      <c r="AA49" s="651"/>
      <c r="AB49" s="651">
        <v>26</v>
      </c>
      <c r="AC49" s="651" t="s">
        <v>2073</v>
      </c>
      <c r="AD49" s="651"/>
      <c r="AE49" s="651">
        <v>1</v>
      </c>
      <c r="AF49" s="651" t="s">
        <v>2074</v>
      </c>
      <c r="AH49" s="282"/>
    </row>
    <row r="50" spans="1:34" ht="25.5" customHeight="1" x14ac:dyDescent="0.4">
      <c r="A50" s="610"/>
      <c r="B50" s="601"/>
      <c r="C50" s="649"/>
      <c r="D50" s="609"/>
      <c r="E50" s="609"/>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H50" s="282"/>
    </row>
    <row r="51" spans="1:34" ht="25.5" customHeight="1" x14ac:dyDescent="0.4">
      <c r="A51" s="610"/>
      <c r="B51" s="601" t="s">
        <v>2718</v>
      </c>
      <c r="C51" s="652"/>
      <c r="D51" s="652"/>
      <c r="E51" s="652"/>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H51" s="282"/>
    </row>
    <row r="52" spans="1:34" ht="25.5" customHeight="1" x14ac:dyDescent="0.4">
      <c r="A52" s="610"/>
      <c r="B52" s="601" t="s">
        <v>2719</v>
      </c>
      <c r="C52" s="648">
        <v>13197</v>
      </c>
      <c r="D52" s="648">
        <v>12571</v>
      </c>
      <c r="E52" s="648">
        <v>626</v>
      </c>
      <c r="F52" s="651"/>
      <c r="G52" s="651" t="s">
        <v>2075</v>
      </c>
      <c r="H52" s="651" t="s">
        <v>2076</v>
      </c>
      <c r="I52" s="651"/>
      <c r="J52" s="651" t="s">
        <v>2077</v>
      </c>
      <c r="K52" s="651" t="s">
        <v>2078</v>
      </c>
      <c r="L52" s="651"/>
      <c r="M52" s="651">
        <v>598</v>
      </c>
      <c r="N52" s="651">
        <v>60</v>
      </c>
      <c r="O52" s="651"/>
      <c r="P52" s="651">
        <v>3885</v>
      </c>
      <c r="Q52" s="651">
        <v>178</v>
      </c>
      <c r="R52" s="651"/>
      <c r="S52" s="651">
        <v>4514</v>
      </c>
      <c r="T52" s="651">
        <v>222</v>
      </c>
      <c r="U52" s="651"/>
      <c r="V52" s="651">
        <v>2590</v>
      </c>
      <c r="W52" s="651">
        <v>127</v>
      </c>
      <c r="X52" s="651"/>
      <c r="Y52" s="651">
        <v>802</v>
      </c>
      <c r="Z52" s="651">
        <v>35</v>
      </c>
      <c r="AA52" s="651"/>
      <c r="AB52" s="651">
        <v>178</v>
      </c>
      <c r="AC52" s="651">
        <v>4</v>
      </c>
      <c r="AD52" s="651"/>
      <c r="AE52" s="651">
        <v>4</v>
      </c>
      <c r="AF52" s="651" t="s">
        <v>2079</v>
      </c>
      <c r="AH52" s="282"/>
    </row>
    <row r="53" spans="1:34" ht="25.5" customHeight="1" x14ac:dyDescent="0.4">
      <c r="A53" s="610"/>
      <c r="B53" s="601"/>
      <c r="C53" s="649"/>
      <c r="D53" s="609"/>
      <c r="E53" s="609"/>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H53" s="282"/>
    </row>
    <row r="54" spans="1:34" ht="25.5" customHeight="1" x14ac:dyDescent="0.4">
      <c r="A54" s="610"/>
      <c r="B54" s="601" t="s">
        <v>2720</v>
      </c>
      <c r="C54" s="649"/>
      <c r="D54" s="609"/>
      <c r="E54" s="609"/>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H54" s="282"/>
    </row>
    <row r="55" spans="1:34" ht="25.5" customHeight="1" x14ac:dyDescent="0.4">
      <c r="A55" s="610"/>
      <c r="B55" s="601" t="s">
        <v>2721</v>
      </c>
      <c r="C55" s="648">
        <v>398</v>
      </c>
      <c r="D55" s="648">
        <v>398</v>
      </c>
      <c r="E55" s="648" t="s">
        <v>2080</v>
      </c>
      <c r="F55" s="651"/>
      <c r="G55" s="651" t="s">
        <v>2081</v>
      </c>
      <c r="H55" s="651" t="s">
        <v>2082</v>
      </c>
      <c r="I55" s="651"/>
      <c r="J55" s="651" t="s">
        <v>2083</v>
      </c>
      <c r="K55" s="651" t="s">
        <v>2084</v>
      </c>
      <c r="L55" s="651"/>
      <c r="M55" s="651">
        <v>336</v>
      </c>
      <c r="N55" s="651" t="s">
        <v>2085</v>
      </c>
      <c r="O55" s="651"/>
      <c r="P55" s="651">
        <v>46</v>
      </c>
      <c r="Q55" s="651" t="s">
        <v>2086</v>
      </c>
      <c r="R55" s="651"/>
      <c r="S55" s="651">
        <v>14</v>
      </c>
      <c r="T55" s="651" t="s">
        <v>2087</v>
      </c>
      <c r="U55" s="651"/>
      <c r="V55" s="651">
        <v>1</v>
      </c>
      <c r="W55" s="651" t="s">
        <v>2088</v>
      </c>
      <c r="X55" s="651"/>
      <c r="Y55" s="651">
        <v>1</v>
      </c>
      <c r="Z55" s="651" t="s">
        <v>2089</v>
      </c>
      <c r="AA55" s="651"/>
      <c r="AB55" s="651" t="s">
        <v>2090</v>
      </c>
      <c r="AC55" s="651" t="s">
        <v>2091</v>
      </c>
      <c r="AD55" s="651"/>
      <c r="AE55" s="651" t="s">
        <v>2092</v>
      </c>
      <c r="AF55" s="651" t="s">
        <v>2093</v>
      </c>
      <c r="AH55" s="282"/>
    </row>
    <row r="56" spans="1:34" ht="25.5" customHeight="1" x14ac:dyDescent="0.4">
      <c r="A56" s="610"/>
      <c r="B56" s="601"/>
      <c r="C56" s="649"/>
      <c r="D56" s="609"/>
      <c r="E56" s="609"/>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H56" s="282"/>
    </row>
    <row r="57" spans="1:34" ht="25.5" customHeight="1" x14ac:dyDescent="0.4">
      <c r="A57" s="610"/>
      <c r="B57" s="796" t="s">
        <v>2722</v>
      </c>
      <c r="C57" s="648">
        <v>6824</v>
      </c>
      <c r="D57" s="648">
        <v>6672</v>
      </c>
      <c r="E57" s="648">
        <v>152</v>
      </c>
      <c r="F57" s="651"/>
      <c r="G57" s="651">
        <v>4</v>
      </c>
      <c r="H57" s="651" t="s">
        <v>2094</v>
      </c>
      <c r="I57" s="651"/>
      <c r="J57" s="651">
        <v>122</v>
      </c>
      <c r="K57" s="651">
        <v>2</v>
      </c>
      <c r="L57" s="651"/>
      <c r="M57" s="651">
        <v>1237</v>
      </c>
      <c r="N57" s="651">
        <v>28</v>
      </c>
      <c r="O57" s="651"/>
      <c r="P57" s="651">
        <v>2457</v>
      </c>
      <c r="Q57" s="651">
        <v>45</v>
      </c>
      <c r="R57" s="651"/>
      <c r="S57" s="651">
        <v>1809</v>
      </c>
      <c r="T57" s="651">
        <v>51</v>
      </c>
      <c r="U57" s="651"/>
      <c r="V57" s="651">
        <v>784</v>
      </c>
      <c r="W57" s="651">
        <v>22</v>
      </c>
      <c r="X57" s="651"/>
      <c r="Y57" s="651">
        <v>226</v>
      </c>
      <c r="Z57" s="651">
        <v>2</v>
      </c>
      <c r="AA57" s="651"/>
      <c r="AB57" s="651">
        <v>33</v>
      </c>
      <c r="AC57" s="651">
        <v>2</v>
      </c>
      <c r="AD57" s="651"/>
      <c r="AE57" s="651" t="s">
        <v>2095</v>
      </c>
      <c r="AF57" s="651" t="s">
        <v>2096</v>
      </c>
      <c r="AH57" s="282"/>
    </row>
    <row r="58" spans="1:34" ht="25.5" customHeight="1" x14ac:dyDescent="0.4">
      <c r="A58" s="610"/>
      <c r="B58" s="796"/>
      <c r="C58" s="648"/>
      <c r="D58" s="648"/>
      <c r="E58" s="648"/>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H58" s="282"/>
    </row>
    <row r="59" spans="1:34" ht="25.5" customHeight="1" x14ac:dyDescent="0.4">
      <c r="A59" s="610"/>
      <c r="B59" s="796" t="s">
        <v>2723</v>
      </c>
      <c r="C59" s="648">
        <v>2213</v>
      </c>
      <c r="D59" s="648">
        <v>2137</v>
      </c>
      <c r="E59" s="648">
        <v>76</v>
      </c>
      <c r="F59" s="651"/>
      <c r="G59" s="651">
        <v>6</v>
      </c>
      <c r="H59" s="651" t="s">
        <v>2097</v>
      </c>
      <c r="I59" s="651"/>
      <c r="J59" s="651">
        <v>29</v>
      </c>
      <c r="K59" s="651" t="s">
        <v>2098</v>
      </c>
      <c r="L59" s="651"/>
      <c r="M59" s="651">
        <v>843</v>
      </c>
      <c r="N59" s="651">
        <v>28</v>
      </c>
      <c r="O59" s="651"/>
      <c r="P59" s="651">
        <v>780</v>
      </c>
      <c r="Q59" s="651">
        <v>28</v>
      </c>
      <c r="R59" s="651"/>
      <c r="S59" s="651">
        <v>324</v>
      </c>
      <c r="T59" s="651">
        <v>12</v>
      </c>
      <c r="U59" s="651"/>
      <c r="V59" s="651">
        <v>114</v>
      </c>
      <c r="W59" s="651">
        <v>6</v>
      </c>
      <c r="X59" s="651"/>
      <c r="Y59" s="651">
        <v>28</v>
      </c>
      <c r="Z59" s="651">
        <v>2</v>
      </c>
      <c r="AA59" s="651"/>
      <c r="AB59" s="651">
        <v>12</v>
      </c>
      <c r="AC59" s="651" t="s">
        <v>2099</v>
      </c>
      <c r="AD59" s="651"/>
      <c r="AE59" s="651">
        <v>1</v>
      </c>
      <c r="AF59" s="651" t="s">
        <v>2100</v>
      </c>
      <c r="AH59" s="282"/>
    </row>
    <row r="60" spans="1:34" ht="25.5" customHeight="1" x14ac:dyDescent="0.4">
      <c r="A60" s="610"/>
      <c r="B60" s="601"/>
      <c r="C60" s="648"/>
      <c r="D60" s="648"/>
      <c r="E60" s="648"/>
      <c r="F60" s="651"/>
      <c r="G60" s="651"/>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H60" s="282"/>
    </row>
    <row r="61" spans="1:34" ht="25.5" customHeight="1" x14ac:dyDescent="0.4">
      <c r="A61" s="610"/>
      <c r="B61" s="796" t="s">
        <v>2724</v>
      </c>
      <c r="C61" s="648">
        <v>1581</v>
      </c>
      <c r="D61" s="648">
        <v>1542</v>
      </c>
      <c r="E61" s="648">
        <v>39</v>
      </c>
      <c r="F61" s="651"/>
      <c r="G61" s="651">
        <v>1</v>
      </c>
      <c r="H61" s="651" t="s">
        <v>2101</v>
      </c>
      <c r="I61" s="651"/>
      <c r="J61" s="651">
        <v>14</v>
      </c>
      <c r="K61" s="651" t="s">
        <v>2102</v>
      </c>
      <c r="L61" s="651"/>
      <c r="M61" s="651">
        <v>485</v>
      </c>
      <c r="N61" s="651">
        <v>16</v>
      </c>
      <c r="O61" s="651"/>
      <c r="P61" s="651">
        <v>630</v>
      </c>
      <c r="Q61" s="651">
        <v>14</v>
      </c>
      <c r="R61" s="651"/>
      <c r="S61" s="651">
        <v>274</v>
      </c>
      <c r="T61" s="651">
        <v>7</v>
      </c>
      <c r="U61" s="651"/>
      <c r="V61" s="651">
        <v>108</v>
      </c>
      <c r="W61" s="651" t="s">
        <v>2103</v>
      </c>
      <c r="X61" s="651"/>
      <c r="Y61" s="651">
        <v>27</v>
      </c>
      <c r="Z61" s="651">
        <v>1</v>
      </c>
      <c r="AA61" s="651"/>
      <c r="AB61" s="651">
        <v>3</v>
      </c>
      <c r="AC61" s="651" t="s">
        <v>2104</v>
      </c>
      <c r="AD61" s="651"/>
      <c r="AE61" s="651" t="s">
        <v>2105</v>
      </c>
      <c r="AF61" s="651">
        <v>1</v>
      </c>
      <c r="AH61" s="282"/>
    </row>
    <row r="62" spans="1:34" ht="25.5" customHeight="1" x14ac:dyDescent="0.4">
      <c r="A62" s="610"/>
      <c r="B62" s="601"/>
      <c r="C62" s="649"/>
      <c r="D62" s="609"/>
      <c r="E62" s="609"/>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H62" s="282"/>
    </row>
    <row r="63" spans="1:34" ht="25.5" customHeight="1" x14ac:dyDescent="0.4">
      <c r="A63" s="610"/>
      <c r="B63" s="796" t="s">
        <v>2728</v>
      </c>
      <c r="C63" s="649"/>
      <c r="D63" s="609"/>
      <c r="E63" s="609"/>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H63" s="282"/>
    </row>
    <row r="64" spans="1:34" ht="25.5" customHeight="1" x14ac:dyDescent="0.4">
      <c r="A64" s="610"/>
      <c r="B64" s="796" t="s">
        <v>2729</v>
      </c>
      <c r="C64" s="648">
        <v>5241</v>
      </c>
      <c r="D64" s="648">
        <v>5162</v>
      </c>
      <c r="E64" s="648">
        <v>79</v>
      </c>
      <c r="F64" s="651"/>
      <c r="G64" s="651">
        <v>1</v>
      </c>
      <c r="H64" s="651" t="s">
        <v>2106</v>
      </c>
      <c r="I64" s="651"/>
      <c r="J64" s="651">
        <v>33</v>
      </c>
      <c r="K64" s="651" t="s">
        <v>2107</v>
      </c>
      <c r="L64" s="651"/>
      <c r="M64" s="651">
        <v>643</v>
      </c>
      <c r="N64" s="651">
        <v>8</v>
      </c>
      <c r="O64" s="651"/>
      <c r="P64" s="651">
        <v>1691</v>
      </c>
      <c r="Q64" s="651">
        <v>27</v>
      </c>
      <c r="R64" s="651"/>
      <c r="S64" s="651">
        <v>1753</v>
      </c>
      <c r="T64" s="651">
        <v>19</v>
      </c>
      <c r="U64" s="651"/>
      <c r="V64" s="651">
        <v>772</v>
      </c>
      <c r="W64" s="651">
        <v>17</v>
      </c>
      <c r="X64" s="651"/>
      <c r="Y64" s="651">
        <v>219</v>
      </c>
      <c r="Z64" s="651">
        <v>8</v>
      </c>
      <c r="AA64" s="651"/>
      <c r="AB64" s="651">
        <v>48</v>
      </c>
      <c r="AC64" s="651" t="s">
        <v>2108</v>
      </c>
      <c r="AD64" s="651"/>
      <c r="AE64" s="651">
        <v>2</v>
      </c>
      <c r="AF64" s="651" t="s">
        <v>2109</v>
      </c>
      <c r="AH64" s="282"/>
    </row>
    <row r="65" spans="1:34" ht="25.5" customHeight="1" x14ac:dyDescent="0.4">
      <c r="A65" s="610"/>
      <c r="B65" s="601"/>
      <c r="C65" s="648"/>
      <c r="D65" s="648"/>
      <c r="E65" s="648"/>
      <c r="F65" s="651"/>
      <c r="G65" s="651"/>
      <c r="H65" s="651"/>
      <c r="I65" s="651"/>
      <c r="J65" s="651"/>
      <c r="K65" s="651"/>
      <c r="L65" s="651"/>
      <c r="M65" s="651"/>
      <c r="N65" s="651"/>
      <c r="O65" s="651"/>
      <c r="P65" s="651"/>
      <c r="Q65" s="651"/>
      <c r="R65" s="651"/>
      <c r="S65" s="651"/>
      <c r="T65" s="651"/>
      <c r="U65" s="651"/>
      <c r="V65" s="651"/>
      <c r="W65" s="651"/>
      <c r="X65" s="651"/>
      <c r="Y65" s="651"/>
      <c r="Z65" s="651"/>
      <c r="AA65" s="651"/>
      <c r="AB65" s="651"/>
      <c r="AC65" s="651"/>
      <c r="AD65" s="651"/>
      <c r="AE65" s="651"/>
      <c r="AF65" s="651"/>
      <c r="AH65" s="282"/>
    </row>
    <row r="66" spans="1:34" ht="25.5" customHeight="1" x14ac:dyDescent="0.4">
      <c r="A66" s="610"/>
      <c r="B66" s="601" t="s">
        <v>2727</v>
      </c>
      <c r="C66" s="648">
        <v>17209</v>
      </c>
      <c r="D66" s="648">
        <v>16365</v>
      </c>
      <c r="E66" s="648">
        <v>844</v>
      </c>
      <c r="F66" s="651"/>
      <c r="G66" s="651">
        <v>29</v>
      </c>
      <c r="H66" s="651">
        <v>2</v>
      </c>
      <c r="I66" s="651"/>
      <c r="J66" s="651">
        <v>308</v>
      </c>
      <c r="K66" s="651">
        <v>9</v>
      </c>
      <c r="L66" s="651"/>
      <c r="M66" s="651">
        <v>3408</v>
      </c>
      <c r="N66" s="651">
        <v>191</v>
      </c>
      <c r="O66" s="651"/>
      <c r="P66" s="651">
        <v>5969</v>
      </c>
      <c r="Q66" s="651">
        <v>274</v>
      </c>
      <c r="R66" s="651"/>
      <c r="S66" s="651">
        <v>4059</v>
      </c>
      <c r="T66" s="651">
        <v>224</v>
      </c>
      <c r="U66" s="651"/>
      <c r="V66" s="651">
        <v>1896</v>
      </c>
      <c r="W66" s="651">
        <v>98</v>
      </c>
      <c r="X66" s="651"/>
      <c r="Y66" s="651">
        <v>567</v>
      </c>
      <c r="Z66" s="651">
        <v>40</v>
      </c>
      <c r="AA66" s="651"/>
      <c r="AB66" s="651">
        <v>127</v>
      </c>
      <c r="AC66" s="651">
        <v>5</v>
      </c>
      <c r="AD66" s="651"/>
      <c r="AE66" s="651">
        <v>2</v>
      </c>
      <c r="AF66" s="651">
        <v>1</v>
      </c>
      <c r="AH66" s="282"/>
    </row>
    <row r="67" spans="1:34" ht="25.5" customHeight="1" thickBot="1" x14ac:dyDescent="0.45">
      <c r="A67" s="617"/>
      <c r="B67" s="654"/>
      <c r="C67" s="655"/>
      <c r="D67" s="655"/>
      <c r="E67" s="655"/>
      <c r="F67" s="655"/>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6"/>
      <c r="AH67" s="282"/>
    </row>
    <row r="68" spans="1:34" ht="25.5" customHeight="1" x14ac:dyDescent="0.4">
      <c r="A68" s="607"/>
      <c r="B68" s="607"/>
      <c r="C68" s="657"/>
      <c r="D68" s="657"/>
      <c r="E68" s="657"/>
      <c r="F68" s="657"/>
      <c r="G68" s="657"/>
      <c r="H68" s="657"/>
      <c r="I68" s="657"/>
      <c r="J68" s="657"/>
      <c r="K68" s="657"/>
      <c r="L68" s="657"/>
      <c r="M68" s="657"/>
      <c r="N68" s="657"/>
      <c r="O68" s="657"/>
      <c r="P68" s="657"/>
      <c r="Q68" s="657"/>
      <c r="R68" s="657"/>
      <c r="S68" s="657"/>
      <c r="T68" s="657"/>
      <c r="U68" s="657"/>
      <c r="V68" s="657"/>
      <c r="W68" s="657"/>
      <c r="X68" s="657"/>
      <c r="Y68" s="657"/>
      <c r="Z68" s="657"/>
      <c r="AA68" s="657"/>
      <c r="AB68" s="657"/>
      <c r="AC68" s="657"/>
      <c r="AD68" s="657"/>
      <c r="AE68" s="657"/>
      <c r="AF68" s="657"/>
      <c r="AG68" s="607"/>
      <c r="AH68" s="282"/>
    </row>
    <row r="69" spans="1:34" ht="25.5" customHeight="1" x14ac:dyDescent="0.4">
      <c r="A69" s="419" t="s">
        <v>2659</v>
      </c>
      <c r="B69" s="416"/>
      <c r="C69" s="411"/>
      <c r="D69" s="411"/>
      <c r="E69" s="411"/>
      <c r="F69" s="411"/>
      <c r="G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282"/>
    </row>
    <row r="70" spans="1:34" ht="25.5" customHeight="1" x14ac:dyDescent="0.4">
      <c r="A70" s="1342">
        <v>53</v>
      </c>
      <c r="B70" s="1343"/>
      <c r="C70" s="1343"/>
      <c r="D70" s="1343"/>
      <c r="E70" s="1343"/>
      <c r="F70" s="1343"/>
      <c r="G70" s="1343"/>
      <c r="H70" s="1343"/>
      <c r="I70" s="1343"/>
      <c r="J70" s="1343"/>
      <c r="K70" s="1343"/>
      <c r="L70" s="1343"/>
      <c r="M70" s="1343"/>
      <c r="N70" s="1343"/>
      <c r="O70" s="1343"/>
      <c r="P70" s="1343"/>
      <c r="Q70" s="1343"/>
      <c r="R70" s="1343"/>
      <c r="S70" s="1343"/>
      <c r="T70" s="1343"/>
      <c r="U70" s="1343"/>
      <c r="V70" s="1343"/>
      <c r="W70" s="1343"/>
      <c r="X70" s="1343"/>
      <c r="Y70" s="1343"/>
      <c r="Z70" s="1343"/>
      <c r="AA70" s="1343"/>
      <c r="AB70" s="1343"/>
      <c r="AC70" s="1343"/>
      <c r="AD70" s="1343"/>
      <c r="AE70" s="1343"/>
      <c r="AF70" s="1343"/>
      <c r="AG70" s="1344"/>
      <c r="AH70" s="282"/>
    </row>
    <row r="71" spans="1:34" ht="25.5" customHeight="1" x14ac:dyDescent="0.4">
      <c r="A71" s="611" t="s">
        <v>506</v>
      </c>
      <c r="B71" s="607"/>
      <c r="C71" s="607"/>
      <c r="D71" s="607"/>
      <c r="E71" s="607"/>
      <c r="F71" s="607"/>
      <c r="G71" s="607"/>
      <c r="H71" s="607"/>
      <c r="I71" s="607"/>
      <c r="J71" s="607"/>
      <c r="K71" s="607"/>
      <c r="L71" s="607"/>
      <c r="M71" s="607"/>
      <c r="N71" s="607"/>
      <c r="O71" s="607"/>
      <c r="P71" s="607"/>
      <c r="Q71" s="610"/>
      <c r="R71" s="610"/>
      <c r="S71" s="411" t="s">
        <v>192</v>
      </c>
      <c r="T71" s="639"/>
      <c r="U71" s="610"/>
      <c r="V71" s="640"/>
      <c r="W71" s="607"/>
      <c r="X71" s="607"/>
      <c r="Y71" s="607"/>
      <c r="Z71" s="607"/>
      <c r="AA71" s="607"/>
      <c r="AB71" s="640"/>
      <c r="AC71" s="607"/>
      <c r="AD71" s="607"/>
      <c r="AE71" s="640"/>
      <c r="AF71" s="607"/>
      <c r="AG71" s="607"/>
      <c r="AH71" s="282"/>
    </row>
    <row r="72" spans="1:34" ht="25.5" customHeight="1" thickBot="1" x14ac:dyDescent="0.45">
      <c r="A72" s="617"/>
      <c r="B72" s="617"/>
      <c r="C72" s="617"/>
      <c r="D72" s="617"/>
      <c r="E72" s="617"/>
      <c r="F72" s="617"/>
      <c r="G72" s="617"/>
      <c r="H72" s="617"/>
      <c r="I72" s="617"/>
      <c r="J72" s="617"/>
      <c r="K72" s="617"/>
      <c r="L72" s="617"/>
      <c r="M72" s="617"/>
      <c r="N72" s="617"/>
      <c r="O72" s="617"/>
      <c r="P72" s="617"/>
      <c r="Q72" s="617"/>
      <c r="R72" s="617"/>
      <c r="S72" s="617"/>
      <c r="T72" s="619"/>
      <c r="U72" s="617"/>
      <c r="V72" s="619"/>
      <c r="W72" s="617"/>
      <c r="X72" s="617"/>
      <c r="Y72" s="617"/>
      <c r="Z72" s="617"/>
      <c r="AA72" s="617"/>
      <c r="AB72" s="619"/>
      <c r="AC72" s="617"/>
      <c r="AD72" s="617"/>
      <c r="AE72" s="617"/>
      <c r="AF72" s="617"/>
      <c r="AG72" s="617"/>
      <c r="AH72" s="282"/>
    </row>
    <row r="73" spans="1:34" ht="25.5" customHeight="1" x14ac:dyDescent="0.4">
      <c r="A73" s="607"/>
      <c r="B73" s="610"/>
      <c r="C73" s="610"/>
      <c r="D73" s="610"/>
      <c r="E73" s="610"/>
      <c r="F73" s="610"/>
      <c r="G73" s="610"/>
      <c r="H73" s="610"/>
      <c r="I73" s="610"/>
      <c r="J73" s="610"/>
      <c r="K73" s="610"/>
      <c r="L73" s="610"/>
      <c r="M73" s="610"/>
      <c r="N73" s="610"/>
      <c r="O73" s="610"/>
      <c r="P73" s="610"/>
      <c r="Q73" s="610"/>
      <c r="R73" s="610"/>
      <c r="S73" s="610"/>
      <c r="T73" s="639"/>
      <c r="U73" s="610"/>
      <c r="V73" s="639"/>
      <c r="W73" s="610"/>
      <c r="X73" s="610"/>
      <c r="Y73" s="610"/>
      <c r="Z73" s="610"/>
      <c r="AA73" s="610"/>
      <c r="AB73" s="639"/>
      <c r="AC73" s="610"/>
      <c r="AD73" s="607"/>
      <c r="AE73" s="639"/>
      <c r="AF73" s="610"/>
      <c r="AG73" s="607"/>
      <c r="AH73" s="282"/>
    </row>
    <row r="74" spans="1:34" ht="25.5" customHeight="1" x14ac:dyDescent="0.4">
      <c r="A74" s="607"/>
      <c r="B74" s="607"/>
      <c r="C74" s="801"/>
      <c r="D74" s="801"/>
      <c r="E74" s="801"/>
      <c r="F74" s="801"/>
      <c r="G74" s="801"/>
      <c r="H74" s="801"/>
      <c r="I74" s="801"/>
      <c r="J74" s="801"/>
      <c r="K74" s="801"/>
      <c r="L74" s="801"/>
      <c r="M74" s="801"/>
      <c r="N74" s="801"/>
      <c r="O74" s="801"/>
      <c r="P74" s="801"/>
      <c r="Q74" s="801"/>
      <c r="R74" s="764"/>
      <c r="S74" s="801" t="s">
        <v>2695</v>
      </c>
      <c r="T74" s="801"/>
      <c r="U74" s="801"/>
      <c r="V74" s="801"/>
      <c r="W74" s="801"/>
      <c r="X74" s="801"/>
      <c r="Y74" s="801"/>
      <c r="Z74" s="801"/>
      <c r="AA74" s="801"/>
      <c r="AB74" s="801"/>
      <c r="AC74" s="801"/>
      <c r="AD74" s="801"/>
      <c r="AE74" s="801"/>
      <c r="AF74" s="801"/>
      <c r="AG74" s="607"/>
      <c r="AH74" s="282"/>
    </row>
    <row r="75" spans="1:34" ht="25.5" customHeight="1" x14ac:dyDescent="0.4">
      <c r="A75" s="607"/>
      <c r="B75" s="607"/>
      <c r="C75" s="610"/>
      <c r="D75" s="610"/>
      <c r="E75" s="610"/>
      <c r="F75" s="610"/>
      <c r="G75" s="610"/>
      <c r="H75" s="610"/>
      <c r="I75" s="610"/>
      <c r="J75" s="610"/>
      <c r="K75" s="610"/>
      <c r="L75" s="610"/>
      <c r="M75" s="610"/>
      <c r="N75" s="608"/>
      <c r="O75" s="608"/>
      <c r="P75" s="610"/>
      <c r="Q75" s="610"/>
      <c r="R75" s="610"/>
      <c r="S75" s="610"/>
      <c r="T75" s="639"/>
      <c r="U75" s="610"/>
      <c r="V75" s="639"/>
      <c r="W75" s="610"/>
      <c r="X75" s="610"/>
      <c r="Y75" s="610"/>
      <c r="Z75" s="610"/>
      <c r="AA75" s="610"/>
      <c r="AB75" s="639"/>
      <c r="AC75" s="610"/>
      <c r="AD75" s="610"/>
      <c r="AE75" s="639"/>
      <c r="AF75" s="610"/>
      <c r="AG75" s="607"/>
      <c r="AH75" s="282"/>
    </row>
    <row r="76" spans="1:34" ht="25.5" customHeight="1" x14ac:dyDescent="0.4">
      <c r="A76" s="611"/>
      <c r="B76" s="611"/>
      <c r="C76" s="641" t="s">
        <v>2110</v>
      </c>
      <c r="D76" s="642"/>
      <c r="E76" s="642"/>
      <c r="F76" s="607"/>
      <c r="G76" s="643" t="s">
        <v>2111</v>
      </c>
      <c r="H76" s="642"/>
      <c r="I76" s="607"/>
      <c r="J76" s="642" t="s">
        <v>2112</v>
      </c>
      <c r="K76" s="642"/>
      <c r="L76" s="607"/>
      <c r="M76" s="642" t="s">
        <v>2113</v>
      </c>
      <c r="N76" s="642"/>
      <c r="O76" s="607"/>
      <c r="P76" s="642" t="s">
        <v>2114</v>
      </c>
      <c r="Q76" s="642"/>
      <c r="R76" s="642"/>
      <c r="S76" s="642" t="s">
        <v>2115</v>
      </c>
      <c r="T76" s="644"/>
      <c r="U76" s="607"/>
      <c r="V76" s="644" t="s">
        <v>2116</v>
      </c>
      <c r="W76" s="642"/>
      <c r="X76" s="607"/>
      <c r="Y76" s="642" t="s">
        <v>2117</v>
      </c>
      <c r="Z76" s="642"/>
      <c r="AA76" s="607"/>
      <c r="AB76" s="644" t="s">
        <v>2118</v>
      </c>
      <c r="AC76" s="642"/>
      <c r="AD76" s="607"/>
      <c r="AE76" s="1341" t="s">
        <v>2119</v>
      </c>
      <c r="AF76" s="1341"/>
      <c r="AG76" s="607"/>
      <c r="AH76" s="282"/>
    </row>
    <row r="77" spans="1:34" ht="25.5" customHeight="1" x14ac:dyDescent="0.4">
      <c r="A77" s="611"/>
      <c r="B77" s="611"/>
      <c r="C77" s="415"/>
      <c r="D77" s="415"/>
      <c r="E77" s="415"/>
      <c r="F77" s="607"/>
      <c r="G77" s="415"/>
      <c r="H77" s="415"/>
      <c r="I77" s="607"/>
      <c r="J77" s="415"/>
      <c r="K77" s="415"/>
      <c r="L77" s="607"/>
      <c r="M77" s="415"/>
      <c r="N77" s="415"/>
      <c r="O77" s="607"/>
      <c r="P77" s="415"/>
      <c r="Q77" s="415"/>
      <c r="R77" s="415"/>
      <c r="S77" s="415"/>
      <c r="T77" s="415"/>
      <c r="U77" s="607"/>
      <c r="V77" s="415"/>
      <c r="W77" s="415"/>
      <c r="X77" s="607"/>
      <c r="Y77" s="415"/>
      <c r="Z77" s="415"/>
      <c r="AA77" s="607"/>
      <c r="AB77" s="415"/>
      <c r="AC77" s="415"/>
      <c r="AD77" s="607"/>
      <c r="AE77" s="415"/>
      <c r="AF77" s="415"/>
      <c r="AG77" s="607"/>
      <c r="AH77" s="282"/>
    </row>
    <row r="78" spans="1:34" ht="25.5" customHeight="1" x14ac:dyDescent="0.4">
      <c r="A78" s="645"/>
      <c r="B78" s="802" t="s">
        <v>2675</v>
      </c>
      <c r="C78" s="646" t="s">
        <v>2559</v>
      </c>
      <c r="D78" s="646" t="s">
        <v>2697</v>
      </c>
      <c r="E78" s="646" t="s">
        <v>2696</v>
      </c>
      <c r="F78" s="646"/>
      <c r="G78" s="646" t="s">
        <v>2697</v>
      </c>
      <c r="H78" s="646" t="s">
        <v>2696</v>
      </c>
      <c r="I78" s="646"/>
      <c r="J78" s="646" t="s">
        <v>2697</v>
      </c>
      <c r="K78" s="646" t="s">
        <v>2696</v>
      </c>
      <c r="L78" s="646"/>
      <c r="M78" s="646" t="s">
        <v>2697</v>
      </c>
      <c r="N78" s="646" t="s">
        <v>2696</v>
      </c>
      <c r="O78" s="646"/>
      <c r="P78" s="646" t="s">
        <v>2697</v>
      </c>
      <c r="Q78" s="646" t="s">
        <v>2696</v>
      </c>
      <c r="R78" s="646"/>
      <c r="S78" s="646" t="s">
        <v>2697</v>
      </c>
      <c r="T78" s="646" t="s">
        <v>2696</v>
      </c>
      <c r="U78" s="646"/>
      <c r="V78" s="646" t="s">
        <v>2697</v>
      </c>
      <c r="W78" s="646" t="s">
        <v>2696</v>
      </c>
      <c r="X78" s="646"/>
      <c r="Y78" s="646" t="s">
        <v>2697</v>
      </c>
      <c r="Z78" s="646" t="s">
        <v>2696</v>
      </c>
      <c r="AA78" s="646"/>
      <c r="AB78" s="646" t="s">
        <v>2697</v>
      </c>
      <c r="AC78" s="646" t="s">
        <v>2696</v>
      </c>
      <c r="AD78" s="645"/>
      <c r="AE78" s="646" t="s">
        <v>2697</v>
      </c>
      <c r="AF78" s="646" t="s">
        <v>2696</v>
      </c>
      <c r="AH78" s="282"/>
    </row>
    <row r="79" spans="1:34" ht="25.5" customHeight="1" x14ac:dyDescent="0.4">
      <c r="A79" s="610"/>
      <c r="B79" s="602"/>
      <c r="C79" s="647"/>
      <c r="D79" s="647"/>
      <c r="E79" s="647"/>
      <c r="F79" s="647"/>
      <c r="G79" s="647"/>
      <c r="H79" s="647"/>
      <c r="I79" s="647"/>
      <c r="J79" s="647"/>
      <c r="K79" s="647"/>
      <c r="L79" s="647"/>
      <c r="M79" s="647"/>
      <c r="N79" s="647"/>
      <c r="O79" s="647"/>
      <c r="P79" s="647"/>
      <c r="Q79" s="647"/>
      <c r="R79" s="647"/>
      <c r="S79" s="607"/>
      <c r="T79" s="640"/>
      <c r="U79" s="647"/>
      <c r="V79" s="640"/>
      <c r="W79" s="607"/>
      <c r="X79" s="647"/>
      <c r="Y79" s="607"/>
      <c r="Z79" s="607"/>
      <c r="AA79" s="647"/>
      <c r="AB79" s="640"/>
      <c r="AC79" s="607"/>
      <c r="AD79" s="607"/>
      <c r="AE79" s="640"/>
      <c r="AF79" s="607"/>
      <c r="AG79" s="418"/>
      <c r="AH79" s="282"/>
    </row>
    <row r="80" spans="1:34" ht="25.5" customHeight="1" x14ac:dyDescent="0.4">
      <c r="A80" s="602"/>
      <c r="B80" s="601" t="s">
        <v>2559</v>
      </c>
      <c r="C80" s="658">
        <v>135784</v>
      </c>
      <c r="D80" s="658">
        <v>130849</v>
      </c>
      <c r="E80" s="658">
        <v>4935</v>
      </c>
      <c r="F80" s="658"/>
      <c r="G80" s="658">
        <v>663</v>
      </c>
      <c r="H80" s="658">
        <v>36</v>
      </c>
      <c r="I80" s="658"/>
      <c r="J80" s="658">
        <v>4094</v>
      </c>
      <c r="K80" s="658">
        <v>115</v>
      </c>
      <c r="L80" s="658"/>
      <c r="M80" s="658">
        <v>30650</v>
      </c>
      <c r="N80" s="658">
        <v>1164</v>
      </c>
      <c r="O80" s="658"/>
      <c r="P80" s="658">
        <v>44524</v>
      </c>
      <c r="Q80" s="658">
        <v>1640</v>
      </c>
      <c r="R80" s="658"/>
      <c r="S80" s="658">
        <v>30282</v>
      </c>
      <c r="T80" s="658">
        <v>1201</v>
      </c>
      <c r="U80" s="658"/>
      <c r="V80" s="658">
        <v>15089</v>
      </c>
      <c r="W80" s="658">
        <v>565</v>
      </c>
      <c r="X80" s="658"/>
      <c r="Y80" s="658">
        <v>4505</v>
      </c>
      <c r="Z80" s="658">
        <v>169</v>
      </c>
      <c r="AA80" s="658"/>
      <c r="AB80" s="658">
        <v>985</v>
      </c>
      <c r="AC80" s="658">
        <v>43</v>
      </c>
      <c r="AD80" s="658"/>
      <c r="AE80" s="658">
        <v>57</v>
      </c>
      <c r="AF80" s="658">
        <v>2</v>
      </c>
      <c r="AH80" s="282"/>
    </row>
    <row r="81" spans="1:34" ht="25.5" customHeight="1" x14ac:dyDescent="0.4">
      <c r="A81" s="610"/>
      <c r="B81" s="601"/>
      <c r="C81" s="649"/>
      <c r="D81" s="609"/>
      <c r="E81" s="609"/>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H81" s="282"/>
    </row>
    <row r="82" spans="1:34" ht="25.5" customHeight="1" x14ac:dyDescent="0.4">
      <c r="A82" s="610"/>
      <c r="B82" s="601" t="s">
        <v>2698</v>
      </c>
      <c r="C82" s="658">
        <v>4616</v>
      </c>
      <c r="D82" s="658">
        <v>4491</v>
      </c>
      <c r="E82" s="658">
        <v>125</v>
      </c>
      <c r="F82" s="659"/>
      <c r="G82" s="659">
        <v>46</v>
      </c>
      <c r="H82" s="659">
        <v>3</v>
      </c>
      <c r="I82" s="659"/>
      <c r="J82" s="659">
        <v>289</v>
      </c>
      <c r="K82" s="659">
        <v>10</v>
      </c>
      <c r="L82" s="659"/>
      <c r="M82" s="659">
        <v>1140</v>
      </c>
      <c r="N82" s="659">
        <v>28</v>
      </c>
      <c r="O82" s="659"/>
      <c r="P82" s="659">
        <v>1418</v>
      </c>
      <c r="Q82" s="659">
        <v>36</v>
      </c>
      <c r="R82" s="659"/>
      <c r="S82" s="659">
        <v>893</v>
      </c>
      <c r="T82" s="659">
        <v>31</v>
      </c>
      <c r="U82" s="659"/>
      <c r="V82" s="659">
        <v>499</v>
      </c>
      <c r="W82" s="659">
        <v>11</v>
      </c>
      <c r="X82" s="659"/>
      <c r="Y82" s="659">
        <v>152</v>
      </c>
      <c r="Z82" s="659">
        <v>4</v>
      </c>
      <c r="AA82" s="659"/>
      <c r="AB82" s="659">
        <v>51</v>
      </c>
      <c r="AC82" s="659" t="s">
        <v>2120</v>
      </c>
      <c r="AD82" s="659"/>
      <c r="AE82" s="659">
        <v>3</v>
      </c>
      <c r="AF82" s="659">
        <v>2</v>
      </c>
      <c r="AH82" s="282"/>
    </row>
    <row r="83" spans="1:34" ht="25.5" customHeight="1" x14ac:dyDescent="0.4">
      <c r="A83" s="610"/>
      <c r="B83" s="601"/>
      <c r="C83" s="649"/>
      <c r="D83" s="609"/>
      <c r="E83" s="609"/>
      <c r="F83" s="650"/>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H83" s="282"/>
    </row>
    <row r="84" spans="1:34" ht="25.5" customHeight="1" x14ac:dyDescent="0.4">
      <c r="A84" s="610"/>
      <c r="B84" s="601" t="s">
        <v>2699</v>
      </c>
      <c r="C84" s="658">
        <v>24449</v>
      </c>
      <c r="D84" s="658">
        <v>23870</v>
      </c>
      <c r="E84" s="658">
        <v>579</v>
      </c>
      <c r="F84" s="659"/>
      <c r="G84" s="659">
        <v>34</v>
      </c>
      <c r="H84" s="659">
        <v>1</v>
      </c>
      <c r="I84" s="659"/>
      <c r="J84" s="659">
        <v>334</v>
      </c>
      <c r="K84" s="659">
        <v>3</v>
      </c>
      <c r="L84" s="659"/>
      <c r="M84" s="659">
        <v>5516</v>
      </c>
      <c r="N84" s="659">
        <v>116</v>
      </c>
      <c r="O84" s="659"/>
      <c r="P84" s="659">
        <v>8599</v>
      </c>
      <c r="Q84" s="659">
        <v>183</v>
      </c>
      <c r="R84" s="659"/>
      <c r="S84" s="659">
        <v>5604</v>
      </c>
      <c r="T84" s="659">
        <v>164</v>
      </c>
      <c r="U84" s="659"/>
      <c r="V84" s="659">
        <v>2808</v>
      </c>
      <c r="W84" s="659">
        <v>79</v>
      </c>
      <c r="X84" s="659"/>
      <c r="Y84" s="659">
        <v>814</v>
      </c>
      <c r="Z84" s="659">
        <v>25</v>
      </c>
      <c r="AA84" s="659"/>
      <c r="AB84" s="659">
        <v>157</v>
      </c>
      <c r="AC84" s="659">
        <v>8</v>
      </c>
      <c r="AD84" s="659"/>
      <c r="AE84" s="659">
        <v>4</v>
      </c>
      <c r="AF84" s="659" t="s">
        <v>2121</v>
      </c>
      <c r="AH84" s="282"/>
    </row>
    <row r="85" spans="1:34" ht="25.5" customHeight="1" x14ac:dyDescent="0.4">
      <c r="A85" s="610"/>
      <c r="B85" s="601"/>
      <c r="C85" s="658"/>
      <c r="D85" s="658"/>
      <c r="E85" s="658"/>
      <c r="F85" s="659"/>
      <c r="G85" s="659"/>
      <c r="H85" s="659"/>
      <c r="I85" s="659"/>
      <c r="J85" s="659"/>
      <c r="K85" s="659"/>
      <c r="L85" s="659"/>
      <c r="M85" s="659"/>
      <c r="N85" s="659"/>
      <c r="O85" s="659"/>
      <c r="P85" s="659"/>
      <c r="Q85" s="659"/>
      <c r="R85" s="659"/>
      <c r="S85" s="659"/>
      <c r="T85" s="659"/>
      <c r="U85" s="659"/>
      <c r="V85" s="659"/>
      <c r="W85" s="659"/>
      <c r="X85" s="659"/>
      <c r="Y85" s="659"/>
      <c r="Z85" s="659"/>
      <c r="AA85" s="659"/>
      <c r="AB85" s="659"/>
      <c r="AC85" s="659"/>
      <c r="AD85" s="659"/>
      <c r="AE85" s="659"/>
      <c r="AF85" s="659"/>
      <c r="AH85" s="282"/>
    </row>
    <row r="86" spans="1:34" ht="25.5" customHeight="1" x14ac:dyDescent="0.4">
      <c r="A86" s="610"/>
      <c r="B86" s="601" t="s">
        <v>2700</v>
      </c>
      <c r="C86" s="658">
        <v>2880</v>
      </c>
      <c r="D86" s="658">
        <v>2842</v>
      </c>
      <c r="E86" s="658">
        <v>38</v>
      </c>
      <c r="F86" s="659"/>
      <c r="G86" s="659">
        <v>107</v>
      </c>
      <c r="H86" s="659" t="s">
        <v>2122</v>
      </c>
      <c r="I86" s="659"/>
      <c r="J86" s="659">
        <v>292</v>
      </c>
      <c r="K86" s="659">
        <v>1</v>
      </c>
      <c r="L86" s="659"/>
      <c r="M86" s="659">
        <v>776</v>
      </c>
      <c r="N86" s="659">
        <v>4</v>
      </c>
      <c r="O86" s="659"/>
      <c r="P86" s="659">
        <v>789</v>
      </c>
      <c r="Q86" s="659">
        <v>8</v>
      </c>
      <c r="R86" s="659"/>
      <c r="S86" s="659">
        <v>472</v>
      </c>
      <c r="T86" s="659">
        <v>15</v>
      </c>
      <c r="U86" s="659"/>
      <c r="V86" s="659">
        <v>252</v>
      </c>
      <c r="W86" s="659">
        <v>8</v>
      </c>
      <c r="X86" s="659"/>
      <c r="Y86" s="659">
        <v>117</v>
      </c>
      <c r="Z86" s="659">
        <v>2</v>
      </c>
      <c r="AA86" s="659"/>
      <c r="AB86" s="659">
        <v>36</v>
      </c>
      <c r="AC86" s="659" t="s">
        <v>2123</v>
      </c>
      <c r="AD86" s="659"/>
      <c r="AE86" s="659">
        <v>1</v>
      </c>
      <c r="AF86" s="659" t="s">
        <v>2124</v>
      </c>
      <c r="AH86" s="282"/>
    </row>
    <row r="87" spans="1:34" ht="25.5" customHeight="1" x14ac:dyDescent="0.4">
      <c r="A87" s="610"/>
      <c r="B87" s="601"/>
      <c r="C87" s="658"/>
      <c r="D87" s="658"/>
      <c r="E87" s="658"/>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H87" s="282"/>
    </row>
    <row r="88" spans="1:34" ht="25.5" customHeight="1" x14ac:dyDescent="0.4">
      <c r="A88" s="610"/>
      <c r="B88" s="601" t="s">
        <v>2701</v>
      </c>
      <c r="C88" s="658">
        <v>2051</v>
      </c>
      <c r="D88" s="658">
        <v>1986</v>
      </c>
      <c r="E88" s="658">
        <v>65</v>
      </c>
      <c r="F88" s="659"/>
      <c r="G88" s="659">
        <v>19</v>
      </c>
      <c r="H88" s="659" t="s">
        <v>2125</v>
      </c>
      <c r="I88" s="659"/>
      <c r="J88" s="659">
        <v>55</v>
      </c>
      <c r="K88" s="659">
        <v>1</v>
      </c>
      <c r="L88" s="659"/>
      <c r="M88" s="659">
        <v>664</v>
      </c>
      <c r="N88" s="659">
        <v>12</v>
      </c>
      <c r="O88" s="659"/>
      <c r="P88" s="659">
        <v>781</v>
      </c>
      <c r="Q88" s="659">
        <v>25</v>
      </c>
      <c r="R88" s="659"/>
      <c r="S88" s="659">
        <v>308</v>
      </c>
      <c r="T88" s="659">
        <v>15</v>
      </c>
      <c r="U88" s="659"/>
      <c r="V88" s="659">
        <v>117</v>
      </c>
      <c r="W88" s="659">
        <v>10</v>
      </c>
      <c r="X88" s="659"/>
      <c r="Y88" s="659">
        <v>31</v>
      </c>
      <c r="Z88" s="659" t="s">
        <v>2126</v>
      </c>
      <c r="AA88" s="659"/>
      <c r="AB88" s="659">
        <v>10</v>
      </c>
      <c r="AC88" s="659">
        <v>2</v>
      </c>
      <c r="AD88" s="659"/>
      <c r="AE88" s="659">
        <v>1</v>
      </c>
      <c r="AF88" s="659" t="s">
        <v>2127</v>
      </c>
      <c r="AH88" s="282"/>
    </row>
    <row r="89" spans="1:34" ht="25.5" customHeight="1" x14ac:dyDescent="0.4">
      <c r="A89" s="610"/>
      <c r="B89" s="601"/>
      <c r="C89" s="658"/>
      <c r="D89" s="658"/>
      <c r="E89" s="658"/>
      <c r="F89" s="659"/>
      <c r="G89" s="659"/>
      <c r="H89" s="659"/>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H89" s="282"/>
    </row>
    <row r="90" spans="1:34" ht="25.5" customHeight="1" x14ac:dyDescent="0.4">
      <c r="A90" s="610"/>
      <c r="B90" s="601" t="s">
        <v>2702</v>
      </c>
      <c r="C90" s="658">
        <v>3498</v>
      </c>
      <c r="D90" s="658">
        <v>3370</v>
      </c>
      <c r="E90" s="658">
        <v>128</v>
      </c>
      <c r="F90" s="659"/>
      <c r="G90" s="659" t="s">
        <v>2128</v>
      </c>
      <c r="H90" s="659" t="s">
        <v>2129</v>
      </c>
      <c r="I90" s="659"/>
      <c r="J90" s="659">
        <v>9</v>
      </c>
      <c r="K90" s="659" t="s">
        <v>2130</v>
      </c>
      <c r="L90" s="659"/>
      <c r="M90" s="659">
        <v>495</v>
      </c>
      <c r="N90" s="659">
        <v>17</v>
      </c>
      <c r="O90" s="659"/>
      <c r="P90" s="659">
        <v>1168</v>
      </c>
      <c r="Q90" s="659">
        <v>40</v>
      </c>
      <c r="R90" s="659"/>
      <c r="S90" s="659">
        <v>958</v>
      </c>
      <c r="T90" s="659">
        <v>47</v>
      </c>
      <c r="U90" s="659"/>
      <c r="V90" s="659">
        <v>527</v>
      </c>
      <c r="W90" s="659">
        <v>13</v>
      </c>
      <c r="X90" s="659"/>
      <c r="Y90" s="659">
        <v>172</v>
      </c>
      <c r="Z90" s="659">
        <v>10</v>
      </c>
      <c r="AA90" s="659"/>
      <c r="AB90" s="659">
        <v>41</v>
      </c>
      <c r="AC90" s="659">
        <v>1</v>
      </c>
      <c r="AD90" s="659"/>
      <c r="AE90" s="659" t="s">
        <v>2131</v>
      </c>
      <c r="AF90" s="659" t="s">
        <v>2132</v>
      </c>
      <c r="AH90" s="282"/>
    </row>
    <row r="91" spans="1:34" ht="25.5" customHeight="1" x14ac:dyDescent="0.4">
      <c r="A91" s="610"/>
      <c r="B91" s="601"/>
      <c r="C91" s="658"/>
      <c r="D91" s="658"/>
      <c r="E91" s="658"/>
      <c r="F91" s="659"/>
      <c r="G91" s="659"/>
      <c r="H91" s="659"/>
      <c r="I91" s="659"/>
      <c r="J91" s="659"/>
      <c r="K91" s="659"/>
      <c r="L91" s="659"/>
      <c r="M91" s="659"/>
      <c r="N91" s="659"/>
      <c r="O91" s="659"/>
      <c r="P91" s="659"/>
      <c r="Q91" s="659"/>
      <c r="R91" s="659"/>
      <c r="S91" s="659"/>
      <c r="T91" s="659"/>
      <c r="U91" s="659"/>
      <c r="V91" s="659"/>
      <c r="W91" s="659"/>
      <c r="X91" s="659"/>
      <c r="Y91" s="659"/>
      <c r="Z91" s="659"/>
      <c r="AA91" s="659"/>
      <c r="AB91" s="659"/>
      <c r="AC91" s="659"/>
      <c r="AD91" s="659"/>
      <c r="AE91" s="659"/>
      <c r="AF91" s="659"/>
      <c r="AH91" s="282"/>
    </row>
    <row r="92" spans="1:34" ht="25.5" customHeight="1" x14ac:dyDescent="0.4">
      <c r="A92" s="610"/>
      <c r="B92" s="601" t="s">
        <v>2703</v>
      </c>
      <c r="C92" s="658">
        <v>19274</v>
      </c>
      <c r="D92" s="658">
        <v>17849</v>
      </c>
      <c r="E92" s="658">
        <v>1425</v>
      </c>
      <c r="F92" s="659"/>
      <c r="G92" s="659">
        <v>270</v>
      </c>
      <c r="H92" s="659">
        <v>23</v>
      </c>
      <c r="I92" s="659"/>
      <c r="J92" s="659">
        <v>1724</v>
      </c>
      <c r="K92" s="659">
        <v>70</v>
      </c>
      <c r="L92" s="659"/>
      <c r="M92" s="659">
        <v>7513</v>
      </c>
      <c r="N92" s="659">
        <v>490</v>
      </c>
      <c r="O92" s="659"/>
      <c r="P92" s="659">
        <v>5233</v>
      </c>
      <c r="Q92" s="659">
        <v>461</v>
      </c>
      <c r="R92" s="659"/>
      <c r="S92" s="659">
        <v>2151</v>
      </c>
      <c r="T92" s="659">
        <v>250</v>
      </c>
      <c r="U92" s="659"/>
      <c r="V92" s="659">
        <v>743</v>
      </c>
      <c r="W92" s="659">
        <v>97</v>
      </c>
      <c r="X92" s="659"/>
      <c r="Y92" s="659">
        <v>176</v>
      </c>
      <c r="Z92" s="659">
        <v>27</v>
      </c>
      <c r="AA92" s="659"/>
      <c r="AB92" s="659">
        <v>30</v>
      </c>
      <c r="AC92" s="659">
        <v>7</v>
      </c>
      <c r="AD92" s="659"/>
      <c r="AE92" s="659">
        <v>9</v>
      </c>
      <c r="AF92" s="659" t="s">
        <v>2133</v>
      </c>
      <c r="AH92" s="282"/>
    </row>
    <row r="93" spans="1:34" ht="25.5" customHeight="1" x14ac:dyDescent="0.4">
      <c r="A93" s="610"/>
      <c r="B93" s="601"/>
      <c r="C93" s="658"/>
      <c r="D93" s="658"/>
      <c r="E93" s="658"/>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H93" s="282"/>
    </row>
    <row r="94" spans="1:34" ht="25.5" customHeight="1" x14ac:dyDescent="0.4">
      <c r="A94" s="610"/>
      <c r="B94" s="601" t="s">
        <v>2704</v>
      </c>
      <c r="C94" s="658">
        <v>3668</v>
      </c>
      <c r="D94" s="658">
        <v>3565</v>
      </c>
      <c r="E94" s="658">
        <v>103</v>
      </c>
      <c r="F94" s="659"/>
      <c r="G94" s="659">
        <v>139</v>
      </c>
      <c r="H94" s="659">
        <v>4</v>
      </c>
      <c r="I94" s="659"/>
      <c r="J94" s="659">
        <v>681</v>
      </c>
      <c r="K94" s="659">
        <v>9</v>
      </c>
      <c r="L94" s="659"/>
      <c r="M94" s="659">
        <v>1504</v>
      </c>
      <c r="N94" s="659">
        <v>40</v>
      </c>
      <c r="O94" s="659"/>
      <c r="P94" s="659">
        <v>916</v>
      </c>
      <c r="Q94" s="659">
        <v>36</v>
      </c>
      <c r="R94" s="659"/>
      <c r="S94" s="659">
        <v>248</v>
      </c>
      <c r="T94" s="659">
        <v>11</v>
      </c>
      <c r="U94" s="659"/>
      <c r="V94" s="659">
        <v>64</v>
      </c>
      <c r="W94" s="659">
        <v>3</v>
      </c>
      <c r="X94" s="659"/>
      <c r="Y94" s="659">
        <v>10</v>
      </c>
      <c r="Z94" s="659" t="s">
        <v>2134</v>
      </c>
      <c r="AA94" s="659"/>
      <c r="AB94" s="659" t="s">
        <v>2135</v>
      </c>
      <c r="AC94" s="659" t="s">
        <v>2136</v>
      </c>
      <c r="AD94" s="659"/>
      <c r="AE94" s="659">
        <v>3</v>
      </c>
      <c r="AF94" s="659" t="s">
        <v>2137</v>
      </c>
      <c r="AH94" s="282"/>
    </row>
    <row r="95" spans="1:34" ht="25.5" customHeight="1" x14ac:dyDescent="0.4">
      <c r="A95" s="610"/>
      <c r="B95" s="601"/>
      <c r="C95" s="658"/>
      <c r="D95" s="658"/>
      <c r="E95" s="658"/>
      <c r="F95" s="659"/>
      <c r="G95" s="659"/>
      <c r="H95" s="659"/>
      <c r="I95" s="659"/>
      <c r="J95" s="659"/>
      <c r="K95" s="659"/>
      <c r="L95" s="659"/>
      <c r="M95" s="659"/>
      <c r="N95" s="659"/>
      <c r="O95" s="659"/>
      <c r="P95" s="659"/>
      <c r="Q95" s="659"/>
      <c r="R95" s="659"/>
      <c r="S95" s="659"/>
      <c r="T95" s="659"/>
      <c r="U95" s="659"/>
      <c r="V95" s="659"/>
      <c r="W95" s="659"/>
      <c r="X95" s="659"/>
      <c r="Y95" s="659"/>
      <c r="Z95" s="659"/>
      <c r="AA95" s="659"/>
      <c r="AB95" s="659"/>
      <c r="AC95" s="659"/>
      <c r="AD95" s="659"/>
      <c r="AE95" s="659"/>
      <c r="AF95" s="659"/>
      <c r="AH95" s="282"/>
    </row>
    <row r="96" spans="1:34" ht="25.5" customHeight="1" x14ac:dyDescent="0.4">
      <c r="A96" s="610"/>
      <c r="B96" s="601" t="s">
        <v>2705</v>
      </c>
      <c r="C96" s="658">
        <v>2545</v>
      </c>
      <c r="D96" s="658">
        <v>2386</v>
      </c>
      <c r="E96" s="658">
        <v>159</v>
      </c>
      <c r="F96" s="659"/>
      <c r="G96" s="659" t="s">
        <v>2138</v>
      </c>
      <c r="H96" s="659" t="s">
        <v>2139</v>
      </c>
      <c r="I96" s="659"/>
      <c r="J96" s="659" t="s">
        <v>2140</v>
      </c>
      <c r="K96" s="659" t="s">
        <v>2141</v>
      </c>
      <c r="L96" s="659"/>
      <c r="M96" s="659">
        <v>325</v>
      </c>
      <c r="N96" s="659">
        <v>30</v>
      </c>
      <c r="O96" s="659"/>
      <c r="P96" s="659">
        <v>852</v>
      </c>
      <c r="Q96" s="659">
        <v>65</v>
      </c>
      <c r="R96" s="659"/>
      <c r="S96" s="659">
        <v>746</v>
      </c>
      <c r="T96" s="659">
        <v>36</v>
      </c>
      <c r="U96" s="659"/>
      <c r="V96" s="659">
        <v>358</v>
      </c>
      <c r="W96" s="659">
        <v>16</v>
      </c>
      <c r="X96" s="659"/>
      <c r="Y96" s="659">
        <v>88</v>
      </c>
      <c r="Z96" s="659">
        <v>10</v>
      </c>
      <c r="AA96" s="659"/>
      <c r="AB96" s="659">
        <v>11</v>
      </c>
      <c r="AC96" s="659">
        <v>2</v>
      </c>
      <c r="AD96" s="659"/>
      <c r="AE96" s="659">
        <v>6</v>
      </c>
      <c r="AF96" s="659" t="s">
        <v>2142</v>
      </c>
      <c r="AH96" s="282"/>
    </row>
    <row r="97" spans="1:34" ht="25.5" customHeight="1" x14ac:dyDescent="0.4">
      <c r="A97" s="610"/>
      <c r="B97" s="601"/>
      <c r="C97" s="649"/>
      <c r="D97" s="609"/>
      <c r="E97" s="609"/>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c r="AH97" s="282"/>
    </row>
    <row r="98" spans="1:34" ht="25.5" customHeight="1" x14ac:dyDescent="0.4">
      <c r="A98" s="610"/>
      <c r="B98" s="601" t="s">
        <v>2706</v>
      </c>
      <c r="C98" s="649"/>
      <c r="D98" s="609"/>
      <c r="E98" s="609"/>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0"/>
      <c r="AD98" s="650"/>
      <c r="AE98" s="650"/>
      <c r="AF98" s="650"/>
      <c r="AH98" s="282"/>
    </row>
    <row r="99" spans="1:34" ht="25.5" customHeight="1" x14ac:dyDescent="0.4">
      <c r="A99" s="610"/>
      <c r="B99" s="601" t="s">
        <v>2707</v>
      </c>
      <c r="C99" s="658">
        <v>6915</v>
      </c>
      <c r="D99" s="658">
        <v>6649</v>
      </c>
      <c r="E99" s="658">
        <v>266</v>
      </c>
      <c r="F99" s="659"/>
      <c r="G99" s="659">
        <v>21</v>
      </c>
      <c r="H99" s="659">
        <v>2</v>
      </c>
      <c r="I99" s="659"/>
      <c r="J99" s="659">
        <v>215</v>
      </c>
      <c r="K99" s="659">
        <v>7</v>
      </c>
      <c r="L99" s="659"/>
      <c r="M99" s="659">
        <v>1771</v>
      </c>
      <c r="N99" s="659">
        <v>64</v>
      </c>
      <c r="O99" s="659"/>
      <c r="P99" s="659">
        <v>2572</v>
      </c>
      <c r="Q99" s="659">
        <v>99</v>
      </c>
      <c r="R99" s="659"/>
      <c r="S99" s="659">
        <v>1263</v>
      </c>
      <c r="T99" s="659">
        <v>52</v>
      </c>
      <c r="U99" s="659"/>
      <c r="V99" s="659">
        <v>592</v>
      </c>
      <c r="W99" s="659">
        <v>34</v>
      </c>
      <c r="X99" s="659"/>
      <c r="Y99" s="659">
        <v>188</v>
      </c>
      <c r="Z99" s="659">
        <v>7</v>
      </c>
      <c r="AA99" s="659"/>
      <c r="AB99" s="659">
        <v>25</v>
      </c>
      <c r="AC99" s="659">
        <v>1</v>
      </c>
      <c r="AD99" s="659"/>
      <c r="AE99" s="659">
        <v>2</v>
      </c>
      <c r="AF99" s="659" t="s">
        <v>2143</v>
      </c>
      <c r="AH99" s="282"/>
    </row>
    <row r="100" spans="1:34" ht="25.5" customHeight="1" x14ac:dyDescent="0.4">
      <c r="A100" s="610"/>
      <c r="B100" s="610"/>
      <c r="C100" s="652"/>
      <c r="D100" s="652"/>
      <c r="E100" s="652"/>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418"/>
      <c r="AH100" s="282"/>
    </row>
    <row r="101" spans="1:34" ht="25.5" customHeight="1" x14ac:dyDescent="0.4">
      <c r="A101" s="610"/>
      <c r="B101" s="608"/>
      <c r="C101" s="649"/>
      <c r="D101" s="609"/>
      <c r="E101" s="609"/>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650"/>
      <c r="AE101" s="650"/>
      <c r="AF101" s="650"/>
      <c r="AG101" s="418"/>
      <c r="AH101" s="282"/>
    </row>
    <row r="102" spans="1:34" ht="25.5" customHeight="1" x14ac:dyDescent="0.4">
      <c r="A102" s="610"/>
      <c r="B102" s="601" t="s">
        <v>2708</v>
      </c>
      <c r="C102" s="658">
        <v>2844</v>
      </c>
      <c r="D102" s="658">
        <v>2792</v>
      </c>
      <c r="E102" s="658">
        <v>52</v>
      </c>
      <c r="F102" s="659"/>
      <c r="G102" s="659">
        <v>4</v>
      </c>
      <c r="H102" s="659" t="s">
        <v>2144</v>
      </c>
      <c r="I102" s="659"/>
      <c r="J102" s="659">
        <v>22</v>
      </c>
      <c r="K102" s="659" t="s">
        <v>2145</v>
      </c>
      <c r="L102" s="659"/>
      <c r="M102" s="659">
        <v>1325</v>
      </c>
      <c r="N102" s="659">
        <v>25</v>
      </c>
      <c r="O102" s="659"/>
      <c r="P102" s="659">
        <v>1024</v>
      </c>
      <c r="Q102" s="659">
        <v>21</v>
      </c>
      <c r="R102" s="659"/>
      <c r="S102" s="659">
        <v>303</v>
      </c>
      <c r="T102" s="659">
        <v>5</v>
      </c>
      <c r="U102" s="659"/>
      <c r="V102" s="659">
        <v>88</v>
      </c>
      <c r="W102" s="659">
        <v>1</v>
      </c>
      <c r="X102" s="659"/>
      <c r="Y102" s="659">
        <v>24</v>
      </c>
      <c r="Z102" s="659" t="s">
        <v>2146</v>
      </c>
      <c r="AA102" s="659"/>
      <c r="AB102" s="659">
        <v>2</v>
      </c>
      <c r="AC102" s="659" t="s">
        <v>2147</v>
      </c>
      <c r="AD102" s="659"/>
      <c r="AE102" s="659" t="s">
        <v>2148</v>
      </c>
      <c r="AF102" s="659" t="s">
        <v>2149</v>
      </c>
      <c r="AH102" s="282"/>
    </row>
    <row r="103" spans="1:34" ht="25.5" customHeight="1" x14ac:dyDescent="0.4">
      <c r="A103" s="610"/>
      <c r="B103" s="602"/>
      <c r="C103" s="652"/>
      <c r="D103" s="652"/>
      <c r="E103" s="652"/>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418"/>
      <c r="AH103" s="282"/>
    </row>
    <row r="104" spans="1:34" ht="25.5" customHeight="1" x14ac:dyDescent="0.4">
      <c r="A104" s="610"/>
      <c r="B104" s="601" t="s">
        <v>2709</v>
      </c>
      <c r="C104" s="658">
        <v>5805</v>
      </c>
      <c r="D104" s="658">
        <v>5585</v>
      </c>
      <c r="E104" s="658">
        <v>220</v>
      </c>
      <c r="F104" s="659"/>
      <c r="G104" s="659">
        <v>1</v>
      </c>
      <c r="H104" s="659" t="s">
        <v>2150</v>
      </c>
      <c r="I104" s="659"/>
      <c r="J104" s="659">
        <v>32</v>
      </c>
      <c r="K104" s="659">
        <v>2</v>
      </c>
      <c r="L104" s="659"/>
      <c r="M104" s="659">
        <v>745</v>
      </c>
      <c r="N104" s="659">
        <v>58</v>
      </c>
      <c r="O104" s="659"/>
      <c r="P104" s="659">
        <v>2033</v>
      </c>
      <c r="Q104" s="659">
        <v>88</v>
      </c>
      <c r="R104" s="659"/>
      <c r="S104" s="659">
        <v>1716</v>
      </c>
      <c r="T104" s="659">
        <v>52</v>
      </c>
      <c r="U104" s="659"/>
      <c r="V104" s="659">
        <v>859</v>
      </c>
      <c r="W104" s="659">
        <v>18</v>
      </c>
      <c r="X104" s="659"/>
      <c r="Y104" s="659">
        <v>174</v>
      </c>
      <c r="Z104" s="659">
        <v>2</v>
      </c>
      <c r="AA104" s="659"/>
      <c r="AB104" s="659">
        <v>24</v>
      </c>
      <c r="AC104" s="659" t="s">
        <v>2151</v>
      </c>
      <c r="AD104" s="659"/>
      <c r="AE104" s="659">
        <v>1</v>
      </c>
      <c r="AF104" s="659" t="s">
        <v>2152</v>
      </c>
      <c r="AH104" s="282"/>
    </row>
    <row r="105" spans="1:34" ht="25.5" customHeight="1" x14ac:dyDescent="0.4">
      <c r="A105" s="610"/>
      <c r="B105" s="601"/>
      <c r="C105" s="658"/>
      <c r="D105" s="658"/>
      <c r="E105" s="658"/>
      <c r="F105" s="659"/>
      <c r="G105" s="659"/>
      <c r="H105" s="659"/>
      <c r="I105" s="659"/>
      <c r="J105" s="659"/>
      <c r="K105" s="659"/>
      <c r="L105" s="659"/>
      <c r="M105" s="659"/>
      <c r="N105" s="659"/>
      <c r="O105" s="659"/>
      <c r="P105" s="659"/>
      <c r="Q105" s="659"/>
      <c r="R105" s="659"/>
      <c r="S105" s="659"/>
      <c r="T105" s="659"/>
      <c r="U105" s="659"/>
      <c r="V105" s="659"/>
      <c r="W105" s="659"/>
      <c r="X105" s="659"/>
      <c r="Y105" s="659"/>
      <c r="Z105" s="659"/>
      <c r="AA105" s="659"/>
      <c r="AB105" s="659"/>
      <c r="AC105" s="659"/>
      <c r="AD105" s="659"/>
      <c r="AE105" s="659"/>
      <c r="AF105" s="659"/>
      <c r="AH105" s="282"/>
    </row>
    <row r="106" spans="1:34" ht="25.5" customHeight="1" x14ac:dyDescent="0.4">
      <c r="A106" s="610"/>
      <c r="B106" s="601" t="s">
        <v>2710</v>
      </c>
      <c r="C106" s="658">
        <v>68</v>
      </c>
      <c r="D106" s="658">
        <v>63</v>
      </c>
      <c r="E106" s="658">
        <v>5</v>
      </c>
      <c r="F106" s="659"/>
      <c r="G106" s="659" t="s">
        <v>2153</v>
      </c>
      <c r="H106" s="659" t="s">
        <v>2154</v>
      </c>
      <c r="I106" s="659"/>
      <c r="J106" s="659" t="s">
        <v>2155</v>
      </c>
      <c r="K106" s="659" t="s">
        <v>2156</v>
      </c>
      <c r="L106" s="659"/>
      <c r="M106" s="659">
        <v>6</v>
      </c>
      <c r="N106" s="659">
        <v>1</v>
      </c>
      <c r="O106" s="659"/>
      <c r="P106" s="659">
        <v>15</v>
      </c>
      <c r="Q106" s="659">
        <v>2</v>
      </c>
      <c r="R106" s="659"/>
      <c r="S106" s="659">
        <v>23</v>
      </c>
      <c r="T106" s="659">
        <v>1</v>
      </c>
      <c r="U106" s="659"/>
      <c r="V106" s="659">
        <v>16</v>
      </c>
      <c r="W106" s="659">
        <v>1</v>
      </c>
      <c r="X106" s="659"/>
      <c r="Y106" s="659">
        <v>3</v>
      </c>
      <c r="Z106" s="659" t="s">
        <v>2157</v>
      </c>
      <c r="AA106" s="659"/>
      <c r="AB106" s="659" t="s">
        <v>2158</v>
      </c>
      <c r="AC106" s="659" t="s">
        <v>2159</v>
      </c>
      <c r="AD106" s="659"/>
      <c r="AE106" s="659" t="s">
        <v>2160</v>
      </c>
      <c r="AF106" s="659" t="s">
        <v>2161</v>
      </c>
      <c r="AH106" s="282"/>
    </row>
    <row r="107" spans="1:34" ht="25.5" customHeight="1" x14ac:dyDescent="0.4">
      <c r="A107" s="610"/>
      <c r="B107" s="601"/>
      <c r="C107" s="658"/>
      <c r="D107" s="658"/>
      <c r="E107" s="658"/>
      <c r="F107" s="659"/>
      <c r="G107" s="659"/>
      <c r="H107" s="659"/>
      <c r="I107" s="659"/>
      <c r="J107" s="659"/>
      <c r="K107" s="659"/>
      <c r="L107" s="659"/>
      <c r="M107" s="659"/>
      <c r="N107" s="659"/>
      <c r="O107" s="659"/>
      <c r="P107" s="659"/>
      <c r="Q107" s="659"/>
      <c r="R107" s="659"/>
      <c r="S107" s="659"/>
      <c r="T107" s="659"/>
      <c r="U107" s="659"/>
      <c r="V107" s="659"/>
      <c r="W107" s="659"/>
      <c r="X107" s="659"/>
      <c r="Y107" s="659"/>
      <c r="Z107" s="659"/>
      <c r="AA107" s="659"/>
      <c r="AB107" s="659"/>
      <c r="AC107" s="659"/>
      <c r="AD107" s="659"/>
      <c r="AE107" s="659"/>
      <c r="AF107" s="659"/>
      <c r="AH107" s="282"/>
    </row>
    <row r="108" spans="1:34" ht="25.5" customHeight="1" x14ac:dyDescent="0.4">
      <c r="A108" s="610"/>
      <c r="B108" s="601" t="s">
        <v>2711</v>
      </c>
      <c r="C108" s="658">
        <v>296</v>
      </c>
      <c r="D108" s="658">
        <v>280</v>
      </c>
      <c r="E108" s="658">
        <v>16</v>
      </c>
      <c r="F108" s="659"/>
      <c r="G108" s="659" t="s">
        <v>2162</v>
      </c>
      <c r="H108" s="659" t="s">
        <v>2163</v>
      </c>
      <c r="I108" s="659"/>
      <c r="J108" s="659" t="s">
        <v>2164</v>
      </c>
      <c r="K108" s="659" t="s">
        <v>2165</v>
      </c>
      <c r="L108" s="659"/>
      <c r="M108" s="659">
        <v>3</v>
      </c>
      <c r="N108" s="659">
        <v>2</v>
      </c>
      <c r="O108" s="659"/>
      <c r="P108" s="659">
        <v>58</v>
      </c>
      <c r="Q108" s="659">
        <v>6</v>
      </c>
      <c r="R108" s="659"/>
      <c r="S108" s="659">
        <v>131</v>
      </c>
      <c r="T108" s="659">
        <v>5</v>
      </c>
      <c r="U108" s="659"/>
      <c r="V108" s="659">
        <v>79</v>
      </c>
      <c r="W108" s="659">
        <v>3</v>
      </c>
      <c r="X108" s="659"/>
      <c r="Y108" s="659">
        <v>9</v>
      </c>
      <c r="Z108" s="659" t="s">
        <v>2166</v>
      </c>
      <c r="AA108" s="659"/>
      <c r="AB108" s="659" t="s">
        <v>2167</v>
      </c>
      <c r="AC108" s="659" t="s">
        <v>2168</v>
      </c>
      <c r="AD108" s="659"/>
      <c r="AE108" s="659" t="s">
        <v>2169</v>
      </c>
      <c r="AF108" s="659" t="s">
        <v>2170</v>
      </c>
      <c r="AH108" s="282"/>
    </row>
    <row r="109" spans="1:34" ht="25.5" customHeight="1" x14ac:dyDescent="0.4">
      <c r="A109" s="610"/>
      <c r="B109" s="601"/>
      <c r="C109" s="658"/>
      <c r="D109" s="658"/>
      <c r="E109" s="658"/>
      <c r="F109" s="659"/>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H109" s="282"/>
    </row>
    <row r="110" spans="1:34" ht="25.5" customHeight="1" x14ac:dyDescent="0.4">
      <c r="A110" s="610"/>
      <c r="B110" s="601" t="s">
        <v>2712</v>
      </c>
      <c r="C110" s="658">
        <v>148</v>
      </c>
      <c r="D110" s="658">
        <v>144</v>
      </c>
      <c r="E110" s="658">
        <v>4</v>
      </c>
      <c r="F110" s="659"/>
      <c r="G110" s="659" t="s">
        <v>2171</v>
      </c>
      <c r="H110" s="659" t="s">
        <v>2172</v>
      </c>
      <c r="I110" s="659"/>
      <c r="J110" s="659">
        <v>1</v>
      </c>
      <c r="K110" s="659" t="s">
        <v>2173</v>
      </c>
      <c r="L110" s="659"/>
      <c r="M110" s="659">
        <v>20</v>
      </c>
      <c r="N110" s="659">
        <v>1</v>
      </c>
      <c r="O110" s="659"/>
      <c r="P110" s="659">
        <v>46</v>
      </c>
      <c r="Q110" s="659">
        <v>1</v>
      </c>
      <c r="R110" s="659"/>
      <c r="S110" s="659">
        <v>46</v>
      </c>
      <c r="T110" s="659">
        <v>2</v>
      </c>
      <c r="U110" s="659"/>
      <c r="V110" s="659">
        <v>26</v>
      </c>
      <c r="W110" s="659" t="s">
        <v>2174</v>
      </c>
      <c r="X110" s="659"/>
      <c r="Y110" s="659">
        <v>5</v>
      </c>
      <c r="Z110" s="659" t="s">
        <v>2175</v>
      </c>
      <c r="AA110" s="659"/>
      <c r="AB110" s="659" t="s">
        <v>2176</v>
      </c>
      <c r="AC110" s="659" t="s">
        <v>2177</v>
      </c>
      <c r="AD110" s="659"/>
      <c r="AE110" s="659" t="s">
        <v>2178</v>
      </c>
      <c r="AF110" s="659" t="s">
        <v>2179</v>
      </c>
      <c r="AH110" s="282"/>
    </row>
    <row r="111" spans="1:34" ht="25.5" customHeight="1" x14ac:dyDescent="0.4">
      <c r="A111" s="610"/>
      <c r="B111" s="601"/>
      <c r="C111" s="658"/>
      <c r="D111" s="658"/>
      <c r="E111" s="658"/>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H111" s="282"/>
    </row>
    <row r="112" spans="1:34" ht="25.5" customHeight="1" x14ac:dyDescent="0.4">
      <c r="A112" s="610"/>
      <c r="B112" s="601" t="s">
        <v>2713</v>
      </c>
      <c r="C112" s="658">
        <v>2648</v>
      </c>
      <c r="D112" s="658">
        <v>2619</v>
      </c>
      <c r="E112" s="658">
        <v>29</v>
      </c>
      <c r="F112" s="659"/>
      <c r="G112" s="659" t="s">
        <v>2180</v>
      </c>
      <c r="H112" s="659" t="s">
        <v>2181</v>
      </c>
      <c r="I112" s="659"/>
      <c r="J112" s="659">
        <v>9</v>
      </c>
      <c r="K112" s="659" t="s">
        <v>2182</v>
      </c>
      <c r="L112" s="659"/>
      <c r="M112" s="659">
        <v>345</v>
      </c>
      <c r="N112" s="659">
        <v>4</v>
      </c>
      <c r="O112" s="659"/>
      <c r="P112" s="659">
        <v>995</v>
      </c>
      <c r="Q112" s="659">
        <v>7</v>
      </c>
      <c r="R112" s="659"/>
      <c r="S112" s="659">
        <v>716</v>
      </c>
      <c r="T112" s="659">
        <v>12</v>
      </c>
      <c r="U112" s="659"/>
      <c r="V112" s="659">
        <v>406</v>
      </c>
      <c r="W112" s="659">
        <v>4</v>
      </c>
      <c r="X112" s="659"/>
      <c r="Y112" s="659">
        <v>127</v>
      </c>
      <c r="Z112" s="659">
        <v>2</v>
      </c>
      <c r="AA112" s="659"/>
      <c r="AB112" s="659">
        <v>21</v>
      </c>
      <c r="AC112" s="659" t="s">
        <v>2183</v>
      </c>
      <c r="AD112" s="659"/>
      <c r="AE112" s="659" t="s">
        <v>2184</v>
      </c>
      <c r="AF112" s="659" t="s">
        <v>2185</v>
      </c>
      <c r="AH112" s="282"/>
    </row>
    <row r="113" spans="1:34" ht="25.5" customHeight="1" x14ac:dyDescent="0.4">
      <c r="A113" s="610"/>
      <c r="B113" s="601"/>
      <c r="C113" s="658"/>
      <c r="D113" s="658"/>
      <c r="E113" s="658"/>
      <c r="F113" s="659"/>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H113" s="282"/>
    </row>
    <row r="114" spans="1:34" ht="25.5" customHeight="1" x14ac:dyDescent="0.4">
      <c r="A114" s="610"/>
      <c r="B114" s="601" t="s">
        <v>2714</v>
      </c>
      <c r="C114" s="658">
        <v>1737</v>
      </c>
      <c r="D114" s="658">
        <v>1730</v>
      </c>
      <c r="E114" s="658">
        <v>7</v>
      </c>
      <c r="F114" s="659"/>
      <c r="G114" s="659" t="s">
        <v>2186</v>
      </c>
      <c r="H114" s="659" t="s">
        <v>2187</v>
      </c>
      <c r="I114" s="659"/>
      <c r="J114" s="659">
        <v>4</v>
      </c>
      <c r="K114" s="659" t="s">
        <v>2188</v>
      </c>
      <c r="L114" s="659"/>
      <c r="M114" s="659">
        <v>195</v>
      </c>
      <c r="N114" s="659">
        <v>2</v>
      </c>
      <c r="O114" s="659"/>
      <c r="P114" s="659">
        <v>588</v>
      </c>
      <c r="Q114" s="659">
        <v>3</v>
      </c>
      <c r="R114" s="659"/>
      <c r="S114" s="659">
        <v>545</v>
      </c>
      <c r="T114" s="659">
        <v>2</v>
      </c>
      <c r="U114" s="659"/>
      <c r="V114" s="659">
        <v>298</v>
      </c>
      <c r="W114" s="659" t="s">
        <v>2189</v>
      </c>
      <c r="X114" s="659"/>
      <c r="Y114" s="659">
        <v>95</v>
      </c>
      <c r="Z114" s="659" t="s">
        <v>2190</v>
      </c>
      <c r="AA114" s="659"/>
      <c r="AB114" s="659">
        <v>5</v>
      </c>
      <c r="AC114" s="659" t="s">
        <v>2191</v>
      </c>
      <c r="AD114" s="659"/>
      <c r="AE114" s="659" t="s">
        <v>2192</v>
      </c>
      <c r="AF114" s="659" t="s">
        <v>2193</v>
      </c>
      <c r="AH114" s="282"/>
    </row>
    <row r="115" spans="1:34" ht="25.5" customHeight="1" x14ac:dyDescent="0.4">
      <c r="A115" s="610"/>
      <c r="B115" s="601"/>
      <c r="C115" s="658"/>
      <c r="D115" s="658"/>
      <c r="E115" s="658"/>
      <c r="F115" s="659"/>
      <c r="G115" s="659"/>
      <c r="H115" s="659"/>
      <c r="I115" s="659"/>
      <c r="J115" s="659"/>
      <c r="K115" s="659"/>
      <c r="L115" s="659"/>
      <c r="M115" s="659"/>
      <c r="N115" s="659"/>
      <c r="O115" s="659"/>
      <c r="P115" s="659"/>
      <c r="Q115" s="659"/>
      <c r="R115" s="659"/>
      <c r="S115" s="659"/>
      <c r="T115" s="659"/>
      <c r="U115" s="659"/>
      <c r="V115" s="659"/>
      <c r="W115" s="659"/>
      <c r="X115" s="659"/>
      <c r="Y115" s="659"/>
      <c r="Z115" s="659"/>
      <c r="AA115" s="659"/>
      <c r="AB115" s="659"/>
      <c r="AC115" s="659"/>
      <c r="AD115" s="659"/>
      <c r="AE115" s="659"/>
      <c r="AF115" s="659"/>
      <c r="AH115" s="282"/>
    </row>
    <row r="116" spans="1:34" ht="25.5" customHeight="1" x14ac:dyDescent="0.4">
      <c r="A116" s="610"/>
      <c r="B116" s="601" t="s">
        <v>2715</v>
      </c>
      <c r="C116" s="658">
        <v>478</v>
      </c>
      <c r="D116" s="658">
        <v>464</v>
      </c>
      <c r="E116" s="658">
        <v>14</v>
      </c>
      <c r="F116" s="659"/>
      <c r="G116" s="659" t="s">
        <v>2194</v>
      </c>
      <c r="H116" s="659" t="s">
        <v>2195</v>
      </c>
      <c r="I116" s="659"/>
      <c r="J116" s="659">
        <v>1</v>
      </c>
      <c r="K116" s="659" t="s">
        <v>2196</v>
      </c>
      <c r="L116" s="659"/>
      <c r="M116" s="659">
        <v>26</v>
      </c>
      <c r="N116" s="659">
        <v>1</v>
      </c>
      <c r="O116" s="659"/>
      <c r="P116" s="659">
        <v>89</v>
      </c>
      <c r="Q116" s="659" t="s">
        <v>2197</v>
      </c>
      <c r="R116" s="659"/>
      <c r="S116" s="659">
        <v>119</v>
      </c>
      <c r="T116" s="659">
        <v>3</v>
      </c>
      <c r="U116" s="659"/>
      <c r="V116" s="659">
        <v>130</v>
      </c>
      <c r="W116" s="659">
        <v>5</v>
      </c>
      <c r="X116" s="659"/>
      <c r="Y116" s="659">
        <v>65</v>
      </c>
      <c r="Z116" s="659">
        <v>1</v>
      </c>
      <c r="AA116" s="659"/>
      <c r="AB116" s="659">
        <v>34</v>
      </c>
      <c r="AC116" s="659">
        <v>4</v>
      </c>
      <c r="AD116" s="659"/>
      <c r="AE116" s="659" t="s">
        <v>2198</v>
      </c>
      <c r="AF116" s="659" t="s">
        <v>2199</v>
      </c>
      <c r="AH116" s="282"/>
    </row>
    <row r="117" spans="1:34" ht="25.5" customHeight="1" x14ac:dyDescent="0.4">
      <c r="A117" s="610"/>
      <c r="B117" s="601"/>
      <c r="C117" s="649"/>
      <c r="D117" s="609"/>
      <c r="E117" s="609"/>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H117" s="282"/>
    </row>
    <row r="118" spans="1:34" ht="25.5" customHeight="1" x14ac:dyDescent="0.4">
      <c r="A118" s="610"/>
      <c r="B118" s="601" t="s">
        <v>2716</v>
      </c>
      <c r="C118" s="649"/>
      <c r="D118" s="609"/>
      <c r="E118" s="609"/>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0"/>
      <c r="AD118" s="650"/>
      <c r="AE118" s="650"/>
      <c r="AF118" s="650"/>
      <c r="AH118" s="282"/>
    </row>
    <row r="119" spans="1:34" ht="25.5" customHeight="1" x14ac:dyDescent="0.4">
      <c r="A119" s="610"/>
      <c r="B119" s="601" t="s">
        <v>2717</v>
      </c>
      <c r="C119" s="658">
        <v>5383</v>
      </c>
      <c r="D119" s="658">
        <v>5353</v>
      </c>
      <c r="E119" s="658">
        <v>30</v>
      </c>
      <c r="F119" s="659"/>
      <c r="G119" s="659" t="s">
        <v>2200</v>
      </c>
      <c r="H119" s="659" t="s">
        <v>2201</v>
      </c>
      <c r="I119" s="659"/>
      <c r="J119" s="659">
        <v>17</v>
      </c>
      <c r="K119" s="659" t="s">
        <v>2202</v>
      </c>
      <c r="L119" s="659"/>
      <c r="M119" s="659">
        <v>1167</v>
      </c>
      <c r="N119" s="659">
        <v>6</v>
      </c>
      <c r="O119" s="659"/>
      <c r="P119" s="659">
        <v>2196</v>
      </c>
      <c r="Q119" s="659">
        <v>13</v>
      </c>
      <c r="R119" s="659"/>
      <c r="S119" s="659">
        <v>1237</v>
      </c>
      <c r="T119" s="659">
        <v>7</v>
      </c>
      <c r="U119" s="659"/>
      <c r="V119" s="659">
        <v>532</v>
      </c>
      <c r="W119" s="659">
        <v>4</v>
      </c>
      <c r="X119" s="659"/>
      <c r="Y119" s="659">
        <v>157</v>
      </c>
      <c r="Z119" s="659" t="s">
        <v>2203</v>
      </c>
      <c r="AA119" s="659"/>
      <c r="AB119" s="659">
        <v>46</v>
      </c>
      <c r="AC119" s="659" t="s">
        <v>2204</v>
      </c>
      <c r="AD119" s="659"/>
      <c r="AE119" s="659">
        <v>1</v>
      </c>
      <c r="AF119" s="659" t="s">
        <v>2205</v>
      </c>
      <c r="AH119" s="282"/>
    </row>
    <row r="120" spans="1:34" ht="25.5" customHeight="1" x14ac:dyDescent="0.4">
      <c r="A120" s="610"/>
      <c r="B120" s="601"/>
      <c r="C120" s="649"/>
      <c r="D120" s="609"/>
      <c r="E120" s="609"/>
      <c r="F120" s="650"/>
      <c r="G120" s="650"/>
      <c r="H120" s="650"/>
      <c r="I120" s="650"/>
      <c r="J120" s="650"/>
      <c r="K120" s="650"/>
      <c r="L120" s="650"/>
      <c r="M120" s="650"/>
      <c r="N120" s="650"/>
      <c r="O120" s="650"/>
      <c r="P120" s="650"/>
      <c r="Q120" s="650"/>
      <c r="R120" s="650"/>
      <c r="S120" s="650"/>
      <c r="T120" s="650"/>
      <c r="U120" s="650"/>
      <c r="V120" s="650"/>
      <c r="W120" s="650"/>
      <c r="X120" s="650"/>
      <c r="Y120" s="650"/>
      <c r="Z120" s="650"/>
      <c r="AA120" s="650"/>
      <c r="AB120" s="650"/>
      <c r="AC120" s="650"/>
      <c r="AD120" s="650"/>
      <c r="AE120" s="650"/>
      <c r="AF120" s="650"/>
      <c r="AH120" s="282"/>
    </row>
    <row r="121" spans="1:34" ht="25.5" customHeight="1" x14ac:dyDescent="0.4">
      <c r="A121" s="610"/>
      <c r="B121" s="601" t="s">
        <v>2718</v>
      </c>
      <c r="C121" s="652"/>
      <c r="D121" s="652"/>
      <c r="E121" s="652"/>
      <c r="F121" s="653"/>
      <c r="G121" s="653"/>
      <c r="H121" s="653"/>
      <c r="I121" s="653"/>
      <c r="J121" s="653"/>
      <c r="K121" s="653"/>
      <c r="L121" s="653"/>
      <c r="M121" s="653"/>
      <c r="N121" s="653"/>
      <c r="O121" s="653"/>
      <c r="P121" s="653"/>
      <c r="Q121" s="653"/>
      <c r="R121" s="653"/>
      <c r="S121" s="653"/>
      <c r="T121" s="653"/>
      <c r="U121" s="653"/>
      <c r="V121" s="653"/>
      <c r="W121" s="653"/>
      <c r="X121" s="653"/>
      <c r="Y121" s="653"/>
      <c r="Z121" s="653"/>
      <c r="AA121" s="653"/>
      <c r="AB121" s="653"/>
      <c r="AC121" s="653"/>
      <c r="AD121" s="653"/>
      <c r="AE121" s="653"/>
      <c r="AF121" s="653"/>
      <c r="AH121" s="282"/>
    </row>
    <row r="122" spans="1:34" ht="25.5" customHeight="1" x14ac:dyDescent="0.4">
      <c r="A122" s="610"/>
      <c r="B122" s="601" t="s">
        <v>2719</v>
      </c>
      <c r="C122" s="658">
        <v>14507</v>
      </c>
      <c r="D122" s="658">
        <v>13935</v>
      </c>
      <c r="E122" s="658">
        <v>572</v>
      </c>
      <c r="F122" s="659"/>
      <c r="G122" s="659" t="s">
        <v>2206</v>
      </c>
      <c r="H122" s="659" t="s">
        <v>2207</v>
      </c>
      <c r="I122" s="659"/>
      <c r="J122" s="659" t="s">
        <v>2208</v>
      </c>
      <c r="K122" s="659" t="s">
        <v>2209</v>
      </c>
      <c r="L122" s="659"/>
      <c r="M122" s="659">
        <v>641</v>
      </c>
      <c r="N122" s="659">
        <v>52</v>
      </c>
      <c r="O122" s="659"/>
      <c r="P122" s="659">
        <v>4169</v>
      </c>
      <c r="Q122" s="659">
        <v>176</v>
      </c>
      <c r="R122" s="659"/>
      <c r="S122" s="659">
        <v>4947</v>
      </c>
      <c r="T122" s="659">
        <v>182</v>
      </c>
      <c r="U122" s="659"/>
      <c r="V122" s="659">
        <v>2966</v>
      </c>
      <c r="W122" s="659">
        <v>127</v>
      </c>
      <c r="X122" s="659"/>
      <c r="Y122" s="659">
        <v>993</v>
      </c>
      <c r="Z122" s="659">
        <v>28</v>
      </c>
      <c r="AA122" s="659"/>
      <c r="AB122" s="659">
        <v>215</v>
      </c>
      <c r="AC122" s="659">
        <v>7</v>
      </c>
      <c r="AD122" s="659"/>
      <c r="AE122" s="659">
        <v>4</v>
      </c>
      <c r="AF122" s="659" t="s">
        <v>2210</v>
      </c>
      <c r="AH122" s="282"/>
    </row>
    <row r="123" spans="1:34" ht="25.5" customHeight="1" x14ac:dyDescent="0.4">
      <c r="A123" s="610"/>
      <c r="B123" s="601"/>
      <c r="C123" s="649"/>
      <c r="D123" s="609"/>
      <c r="E123" s="609"/>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50"/>
      <c r="AF123" s="650"/>
      <c r="AH123" s="282"/>
    </row>
    <row r="124" spans="1:34" ht="25.5" customHeight="1" x14ac:dyDescent="0.4">
      <c r="A124" s="610"/>
      <c r="B124" s="601" t="s">
        <v>2720</v>
      </c>
      <c r="C124" s="649"/>
      <c r="D124" s="609"/>
      <c r="E124" s="609"/>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50"/>
      <c r="AE124" s="650"/>
      <c r="AF124" s="650"/>
      <c r="AH124" s="282"/>
    </row>
    <row r="125" spans="1:34" ht="25.5" customHeight="1" x14ac:dyDescent="0.4">
      <c r="A125" s="610"/>
      <c r="B125" s="601" t="s">
        <v>2721</v>
      </c>
      <c r="C125" s="658">
        <v>286</v>
      </c>
      <c r="D125" s="658">
        <v>286</v>
      </c>
      <c r="E125" s="658" t="s">
        <v>2211</v>
      </c>
      <c r="F125" s="659"/>
      <c r="G125" s="659" t="s">
        <v>2212</v>
      </c>
      <c r="H125" s="659" t="s">
        <v>2213</v>
      </c>
      <c r="I125" s="659"/>
      <c r="J125" s="659" t="s">
        <v>2214</v>
      </c>
      <c r="K125" s="659" t="s">
        <v>2215</v>
      </c>
      <c r="L125" s="659"/>
      <c r="M125" s="659">
        <v>231</v>
      </c>
      <c r="N125" s="659" t="s">
        <v>2216</v>
      </c>
      <c r="O125" s="659"/>
      <c r="P125" s="659">
        <v>45</v>
      </c>
      <c r="Q125" s="659" t="s">
        <v>2217</v>
      </c>
      <c r="R125" s="659"/>
      <c r="S125" s="659">
        <v>9</v>
      </c>
      <c r="T125" s="659" t="s">
        <v>2218</v>
      </c>
      <c r="U125" s="659"/>
      <c r="V125" s="659">
        <v>1</v>
      </c>
      <c r="W125" s="659" t="s">
        <v>2219</v>
      </c>
      <c r="X125" s="659"/>
      <c r="Y125" s="659" t="s">
        <v>2220</v>
      </c>
      <c r="Z125" s="659" t="s">
        <v>2221</v>
      </c>
      <c r="AA125" s="659"/>
      <c r="AB125" s="659" t="s">
        <v>2222</v>
      </c>
      <c r="AC125" s="659" t="s">
        <v>2223</v>
      </c>
      <c r="AD125" s="659"/>
      <c r="AE125" s="659" t="s">
        <v>2224</v>
      </c>
      <c r="AF125" s="659" t="s">
        <v>2225</v>
      </c>
      <c r="AH125" s="282"/>
    </row>
    <row r="126" spans="1:34" ht="25.5" customHeight="1" x14ac:dyDescent="0.4">
      <c r="A126" s="610"/>
      <c r="B126" s="601"/>
      <c r="C126" s="649"/>
      <c r="D126" s="609"/>
      <c r="E126" s="609"/>
      <c r="F126" s="650"/>
      <c r="G126" s="650"/>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H126" s="282"/>
    </row>
    <row r="127" spans="1:34" ht="25.5" customHeight="1" x14ac:dyDescent="0.4">
      <c r="A127" s="610"/>
      <c r="B127" s="796" t="s">
        <v>2722</v>
      </c>
      <c r="C127" s="658">
        <v>5869</v>
      </c>
      <c r="D127" s="658">
        <v>5778</v>
      </c>
      <c r="E127" s="658">
        <v>91</v>
      </c>
      <c r="F127" s="659"/>
      <c r="G127" s="659">
        <v>2</v>
      </c>
      <c r="H127" s="659" t="s">
        <v>2226</v>
      </c>
      <c r="I127" s="659"/>
      <c r="J127" s="659">
        <v>83</v>
      </c>
      <c r="K127" s="659" t="s">
        <v>2227</v>
      </c>
      <c r="L127" s="659"/>
      <c r="M127" s="659">
        <v>1030</v>
      </c>
      <c r="N127" s="659">
        <v>10</v>
      </c>
      <c r="O127" s="659"/>
      <c r="P127" s="659">
        <v>2155</v>
      </c>
      <c r="Q127" s="659">
        <v>34</v>
      </c>
      <c r="R127" s="659"/>
      <c r="S127" s="659">
        <v>1494</v>
      </c>
      <c r="T127" s="659">
        <v>29</v>
      </c>
      <c r="U127" s="659"/>
      <c r="V127" s="659">
        <v>786</v>
      </c>
      <c r="W127" s="659">
        <v>13</v>
      </c>
      <c r="X127" s="659"/>
      <c r="Y127" s="659">
        <v>200</v>
      </c>
      <c r="Z127" s="659">
        <v>4</v>
      </c>
      <c r="AA127" s="659"/>
      <c r="AB127" s="659">
        <v>26</v>
      </c>
      <c r="AC127" s="659">
        <v>1</v>
      </c>
      <c r="AD127" s="659"/>
      <c r="AE127" s="659">
        <v>2</v>
      </c>
      <c r="AF127" s="659" t="s">
        <v>2228</v>
      </c>
      <c r="AH127" s="282"/>
    </row>
    <row r="128" spans="1:34" ht="25.5" customHeight="1" x14ac:dyDescent="0.4">
      <c r="A128" s="610"/>
      <c r="B128" s="796"/>
      <c r="C128" s="658"/>
      <c r="D128" s="658"/>
      <c r="E128" s="658"/>
      <c r="F128" s="659"/>
      <c r="G128" s="659"/>
      <c r="H128" s="659"/>
      <c r="I128" s="659"/>
      <c r="J128" s="659"/>
      <c r="K128" s="659"/>
      <c r="L128" s="659"/>
      <c r="M128" s="659"/>
      <c r="N128" s="659"/>
      <c r="O128" s="659"/>
      <c r="P128" s="659"/>
      <c r="Q128" s="659"/>
      <c r="R128" s="659"/>
      <c r="S128" s="659"/>
      <c r="T128" s="659"/>
      <c r="U128" s="659"/>
      <c r="V128" s="659"/>
      <c r="W128" s="659"/>
      <c r="X128" s="659"/>
      <c r="Y128" s="659"/>
      <c r="Z128" s="659"/>
      <c r="AA128" s="659"/>
      <c r="AB128" s="659"/>
      <c r="AC128" s="659"/>
      <c r="AD128" s="659"/>
      <c r="AE128" s="659"/>
      <c r="AF128" s="659"/>
      <c r="AH128" s="282"/>
    </row>
    <row r="129" spans="1:34" ht="25.5" customHeight="1" x14ac:dyDescent="0.4">
      <c r="A129" s="610"/>
      <c r="B129" s="796" t="s">
        <v>2723</v>
      </c>
      <c r="C129" s="658">
        <v>2528</v>
      </c>
      <c r="D129" s="658">
        <v>2446</v>
      </c>
      <c r="E129" s="658">
        <v>82</v>
      </c>
      <c r="F129" s="659"/>
      <c r="G129" s="659">
        <v>7</v>
      </c>
      <c r="H129" s="659" t="s">
        <v>2229</v>
      </c>
      <c r="I129" s="659"/>
      <c r="J129" s="659">
        <v>18</v>
      </c>
      <c r="K129" s="659">
        <v>2</v>
      </c>
      <c r="L129" s="659"/>
      <c r="M129" s="659">
        <v>940</v>
      </c>
      <c r="N129" s="659">
        <v>25</v>
      </c>
      <c r="O129" s="659"/>
      <c r="P129" s="659">
        <v>867</v>
      </c>
      <c r="Q129" s="659">
        <v>19</v>
      </c>
      <c r="R129" s="659"/>
      <c r="S129" s="659">
        <v>388</v>
      </c>
      <c r="T129" s="659">
        <v>24</v>
      </c>
      <c r="U129" s="659"/>
      <c r="V129" s="659">
        <v>168</v>
      </c>
      <c r="W129" s="659">
        <v>10</v>
      </c>
      <c r="X129" s="659"/>
      <c r="Y129" s="659">
        <v>40</v>
      </c>
      <c r="Z129" s="659">
        <v>2</v>
      </c>
      <c r="AA129" s="659"/>
      <c r="AB129" s="659">
        <v>17</v>
      </c>
      <c r="AC129" s="659" t="s">
        <v>2230</v>
      </c>
      <c r="AD129" s="659"/>
      <c r="AE129" s="659">
        <v>1</v>
      </c>
      <c r="AF129" s="659" t="s">
        <v>2231</v>
      </c>
      <c r="AH129" s="282"/>
    </row>
    <row r="130" spans="1:34" ht="25.5" customHeight="1" x14ac:dyDescent="0.4">
      <c r="A130" s="610"/>
      <c r="B130" s="601"/>
      <c r="C130" s="658"/>
      <c r="D130" s="658"/>
      <c r="E130" s="658"/>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659"/>
      <c r="AH130" s="282"/>
    </row>
    <row r="131" spans="1:34" ht="25.5" customHeight="1" x14ac:dyDescent="0.4">
      <c r="A131" s="610"/>
      <c r="B131" s="796" t="s">
        <v>2724</v>
      </c>
      <c r="C131" s="658">
        <v>1680</v>
      </c>
      <c r="D131" s="658">
        <v>1639</v>
      </c>
      <c r="E131" s="658">
        <v>41</v>
      </c>
      <c r="F131" s="659"/>
      <c r="G131" s="659">
        <v>3</v>
      </c>
      <c r="H131" s="659" t="s">
        <v>2232</v>
      </c>
      <c r="I131" s="659"/>
      <c r="J131" s="659">
        <v>9</v>
      </c>
      <c r="K131" s="659">
        <v>2</v>
      </c>
      <c r="L131" s="659"/>
      <c r="M131" s="659">
        <v>505</v>
      </c>
      <c r="N131" s="659">
        <v>8</v>
      </c>
      <c r="O131" s="659"/>
      <c r="P131" s="659">
        <v>652</v>
      </c>
      <c r="Q131" s="659">
        <v>15</v>
      </c>
      <c r="R131" s="659"/>
      <c r="S131" s="659">
        <v>334</v>
      </c>
      <c r="T131" s="659">
        <v>11</v>
      </c>
      <c r="U131" s="659"/>
      <c r="V131" s="659">
        <v>111</v>
      </c>
      <c r="W131" s="659">
        <v>3</v>
      </c>
      <c r="X131" s="659"/>
      <c r="Y131" s="659">
        <v>23</v>
      </c>
      <c r="Z131" s="659">
        <v>2</v>
      </c>
      <c r="AA131" s="659"/>
      <c r="AB131" s="659">
        <v>1</v>
      </c>
      <c r="AC131" s="659" t="s">
        <v>2233</v>
      </c>
      <c r="AD131" s="659"/>
      <c r="AE131" s="659">
        <v>1</v>
      </c>
      <c r="AF131" s="659" t="s">
        <v>2234</v>
      </c>
      <c r="AH131" s="282"/>
    </row>
    <row r="132" spans="1:34" ht="25.5" customHeight="1" x14ac:dyDescent="0.4">
      <c r="A132" s="610"/>
      <c r="B132" s="601"/>
      <c r="C132" s="649"/>
      <c r="D132" s="609"/>
      <c r="E132" s="609"/>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H132" s="282"/>
    </row>
    <row r="133" spans="1:34" ht="25.5" customHeight="1" x14ac:dyDescent="0.4">
      <c r="A133" s="610"/>
      <c r="B133" s="796" t="s">
        <v>2728</v>
      </c>
      <c r="C133" s="649"/>
      <c r="D133" s="609"/>
      <c r="E133" s="609"/>
      <c r="F133" s="650"/>
      <c r="G133" s="650"/>
      <c r="H133" s="650"/>
      <c r="I133" s="650"/>
      <c r="J133" s="650"/>
      <c r="K133" s="650"/>
      <c r="L133" s="650"/>
      <c r="M133" s="650"/>
      <c r="N133" s="650"/>
      <c r="O133" s="650"/>
      <c r="P133" s="650"/>
      <c r="Q133" s="650"/>
      <c r="R133" s="650"/>
      <c r="S133" s="650"/>
      <c r="T133" s="650"/>
      <c r="U133" s="650"/>
      <c r="V133" s="650"/>
      <c r="W133" s="650"/>
      <c r="X133" s="650"/>
      <c r="Y133" s="650"/>
      <c r="Z133" s="650"/>
      <c r="AA133" s="650"/>
      <c r="AB133" s="650"/>
      <c r="AC133" s="650"/>
      <c r="AD133" s="650"/>
      <c r="AE133" s="650"/>
      <c r="AF133" s="650"/>
      <c r="AH133" s="282"/>
    </row>
    <row r="134" spans="1:34" ht="25.5" customHeight="1" x14ac:dyDescent="0.4">
      <c r="A134" s="610"/>
      <c r="B134" s="796" t="s">
        <v>2729</v>
      </c>
      <c r="C134" s="658">
        <v>4833</v>
      </c>
      <c r="D134" s="658">
        <v>4756</v>
      </c>
      <c r="E134" s="658">
        <v>77</v>
      </c>
      <c r="F134" s="659"/>
      <c r="G134" s="659" t="s">
        <v>2235</v>
      </c>
      <c r="H134" s="659" t="s">
        <v>2236</v>
      </c>
      <c r="I134" s="659"/>
      <c r="J134" s="659">
        <v>41</v>
      </c>
      <c r="K134" s="659">
        <v>1</v>
      </c>
      <c r="L134" s="659"/>
      <c r="M134" s="659">
        <v>571</v>
      </c>
      <c r="N134" s="659">
        <v>15</v>
      </c>
      <c r="O134" s="659"/>
      <c r="P134" s="659">
        <v>1532</v>
      </c>
      <c r="Q134" s="659">
        <v>21</v>
      </c>
      <c r="R134" s="659"/>
      <c r="S134" s="659">
        <v>1602</v>
      </c>
      <c r="T134" s="659">
        <v>25</v>
      </c>
      <c r="U134" s="659"/>
      <c r="V134" s="659">
        <v>744</v>
      </c>
      <c r="W134" s="659">
        <v>7</v>
      </c>
      <c r="X134" s="659"/>
      <c r="Y134" s="659">
        <v>207</v>
      </c>
      <c r="Z134" s="659">
        <v>6</v>
      </c>
      <c r="AA134" s="659"/>
      <c r="AB134" s="659">
        <v>45</v>
      </c>
      <c r="AC134" s="659">
        <v>2</v>
      </c>
      <c r="AD134" s="659"/>
      <c r="AE134" s="659">
        <v>14</v>
      </c>
      <c r="AF134" s="659" t="s">
        <v>2237</v>
      </c>
      <c r="AH134" s="282"/>
    </row>
    <row r="135" spans="1:34" ht="25.5" customHeight="1" x14ac:dyDescent="0.4">
      <c r="A135" s="610"/>
      <c r="B135" s="601"/>
      <c r="C135" s="658"/>
      <c r="D135" s="658"/>
      <c r="E135" s="658"/>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59"/>
      <c r="AD135" s="659"/>
      <c r="AE135" s="659"/>
      <c r="AF135" s="659"/>
      <c r="AH135" s="282"/>
    </row>
    <row r="136" spans="1:34" ht="25.5" customHeight="1" x14ac:dyDescent="0.4">
      <c r="A136" s="610"/>
      <c r="B136" s="601" t="s">
        <v>2727</v>
      </c>
      <c r="C136" s="658">
        <v>16778</v>
      </c>
      <c r="D136" s="658">
        <v>15971</v>
      </c>
      <c r="E136" s="658">
        <v>807</v>
      </c>
      <c r="F136" s="659"/>
      <c r="G136" s="659">
        <v>10</v>
      </c>
      <c r="H136" s="659">
        <v>3</v>
      </c>
      <c r="I136" s="659"/>
      <c r="J136" s="659">
        <v>258</v>
      </c>
      <c r="K136" s="659">
        <v>7</v>
      </c>
      <c r="L136" s="659"/>
      <c r="M136" s="659">
        <v>3196</v>
      </c>
      <c r="N136" s="659">
        <v>153</v>
      </c>
      <c r="O136" s="659"/>
      <c r="P136" s="659">
        <v>5732</v>
      </c>
      <c r="Q136" s="659">
        <v>281</v>
      </c>
      <c r="R136" s="659"/>
      <c r="S136" s="659">
        <v>4029</v>
      </c>
      <c r="T136" s="659">
        <v>220</v>
      </c>
      <c r="U136" s="659"/>
      <c r="V136" s="659">
        <v>1919</v>
      </c>
      <c r="W136" s="659">
        <v>98</v>
      </c>
      <c r="X136" s="659"/>
      <c r="Y136" s="659">
        <v>635</v>
      </c>
      <c r="Z136" s="659">
        <v>37</v>
      </c>
      <c r="AA136" s="659"/>
      <c r="AB136" s="659">
        <v>188</v>
      </c>
      <c r="AC136" s="659">
        <v>8</v>
      </c>
      <c r="AD136" s="659"/>
      <c r="AE136" s="659">
        <v>4</v>
      </c>
      <c r="AF136" s="659" t="s">
        <v>2238</v>
      </c>
      <c r="AH136" s="282"/>
    </row>
    <row r="137" spans="1:34" ht="25.5" customHeight="1" thickBot="1" x14ac:dyDescent="0.45">
      <c r="A137" s="617"/>
      <c r="B137" s="656"/>
      <c r="C137" s="655"/>
      <c r="D137" s="655"/>
      <c r="E137" s="655"/>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5"/>
      <c r="AD137" s="655"/>
      <c r="AE137" s="655"/>
      <c r="AF137" s="655"/>
      <c r="AH137" s="282"/>
    </row>
    <row r="138" spans="1:34" ht="25.5" customHeight="1" x14ac:dyDescent="0.4">
      <c r="A138" s="607"/>
      <c r="B138" s="607"/>
      <c r="C138" s="657"/>
      <c r="D138" s="657"/>
      <c r="E138" s="657"/>
      <c r="F138" s="657"/>
      <c r="G138" s="657"/>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07"/>
      <c r="AH138" s="282"/>
    </row>
    <row r="139" spans="1:34" ht="25.5" customHeight="1" x14ac:dyDescent="0.4">
      <c r="A139" s="419" t="s">
        <v>2661</v>
      </c>
      <c r="B139" s="416"/>
      <c r="C139" s="411"/>
      <c r="D139" s="411"/>
      <c r="E139" s="411"/>
      <c r="F139" s="411"/>
      <c r="G139" s="411"/>
      <c r="I139" s="411"/>
      <c r="J139" s="411"/>
      <c r="K139" s="411"/>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282"/>
    </row>
    <row r="140" spans="1:34" ht="25.5" customHeight="1" x14ac:dyDescent="0.4">
      <c r="A140" s="1342">
        <v>54</v>
      </c>
      <c r="B140" s="1343"/>
      <c r="C140" s="1343"/>
      <c r="D140" s="1343"/>
      <c r="E140" s="1343"/>
      <c r="F140" s="1343"/>
      <c r="G140" s="1343"/>
      <c r="H140" s="1343"/>
      <c r="I140" s="1343"/>
      <c r="J140" s="1343"/>
      <c r="K140" s="1343"/>
      <c r="L140" s="1343"/>
      <c r="M140" s="1343"/>
      <c r="N140" s="1343"/>
      <c r="O140" s="1343"/>
      <c r="P140" s="1343"/>
      <c r="Q140" s="1343"/>
      <c r="R140" s="1343"/>
      <c r="S140" s="1343"/>
      <c r="T140" s="1343"/>
      <c r="U140" s="1343"/>
      <c r="V140" s="1343"/>
      <c r="W140" s="1343"/>
      <c r="X140" s="1343"/>
      <c r="Y140" s="1343"/>
      <c r="Z140" s="1343"/>
      <c r="AA140" s="1343"/>
      <c r="AB140" s="1343"/>
      <c r="AC140" s="1343"/>
      <c r="AD140" s="1343"/>
      <c r="AE140" s="1343"/>
      <c r="AF140" s="1343"/>
      <c r="AG140" s="1344"/>
      <c r="AH140" s="282"/>
    </row>
    <row r="141" spans="1:34" ht="25.5" customHeight="1" x14ac:dyDescent="0.4">
      <c r="A141" s="611" t="s">
        <v>507</v>
      </c>
      <c r="B141" s="607"/>
      <c r="C141" s="607"/>
      <c r="D141" s="607"/>
      <c r="E141" s="607"/>
      <c r="F141" s="607"/>
      <c r="G141" s="607"/>
      <c r="H141" s="607"/>
      <c r="I141" s="607"/>
      <c r="J141" s="607"/>
      <c r="K141" s="607"/>
      <c r="L141" s="607"/>
      <c r="M141" s="607"/>
      <c r="N141" s="607"/>
      <c r="O141" s="607"/>
      <c r="P141" s="607"/>
      <c r="Q141" s="610"/>
      <c r="R141" s="610"/>
      <c r="S141" s="411" t="s">
        <v>193</v>
      </c>
      <c r="T141" s="639"/>
      <c r="U141" s="610"/>
      <c r="V141" s="640"/>
      <c r="W141" s="607"/>
      <c r="X141" s="607"/>
      <c r="Y141" s="607"/>
      <c r="Z141" s="607"/>
      <c r="AA141" s="607"/>
      <c r="AB141" s="640"/>
      <c r="AC141" s="607"/>
      <c r="AD141" s="607"/>
      <c r="AE141" s="640"/>
      <c r="AF141" s="607"/>
      <c r="AG141" s="607"/>
      <c r="AH141" s="282"/>
    </row>
    <row r="142" spans="1:34" ht="25.5" customHeight="1" thickBot="1" x14ac:dyDescent="0.45">
      <c r="A142" s="617"/>
      <c r="B142" s="617"/>
      <c r="C142" s="617"/>
      <c r="D142" s="617"/>
      <c r="E142" s="617"/>
      <c r="F142" s="617"/>
      <c r="G142" s="617"/>
      <c r="H142" s="617"/>
      <c r="I142" s="617"/>
      <c r="J142" s="617"/>
      <c r="K142" s="617"/>
      <c r="L142" s="617"/>
      <c r="M142" s="617"/>
      <c r="N142" s="617"/>
      <c r="O142" s="617"/>
      <c r="P142" s="617"/>
      <c r="Q142" s="617"/>
      <c r="R142" s="617"/>
      <c r="S142" s="617"/>
      <c r="T142" s="619"/>
      <c r="U142" s="617"/>
      <c r="V142" s="619"/>
      <c r="W142" s="617"/>
      <c r="X142" s="617"/>
      <c r="Y142" s="617"/>
      <c r="Z142" s="617"/>
      <c r="AA142" s="617"/>
      <c r="AB142" s="619"/>
      <c r="AC142" s="617"/>
      <c r="AD142" s="617"/>
      <c r="AE142" s="617"/>
      <c r="AF142" s="617"/>
      <c r="AG142" s="617"/>
      <c r="AH142" s="282"/>
    </row>
    <row r="143" spans="1:34" ht="25.5" customHeight="1" x14ac:dyDescent="0.4">
      <c r="A143" s="607"/>
      <c r="B143" s="610"/>
      <c r="C143" s="610"/>
      <c r="D143" s="610"/>
      <c r="E143" s="610"/>
      <c r="F143" s="610"/>
      <c r="G143" s="610"/>
      <c r="H143" s="610"/>
      <c r="I143" s="610"/>
      <c r="J143" s="610"/>
      <c r="K143" s="610"/>
      <c r="L143" s="610"/>
      <c r="M143" s="610"/>
      <c r="N143" s="610"/>
      <c r="O143" s="610"/>
      <c r="P143" s="610"/>
      <c r="Q143" s="610"/>
      <c r="R143" s="610"/>
      <c r="S143" s="610"/>
      <c r="T143" s="639"/>
      <c r="U143" s="610"/>
      <c r="V143" s="639"/>
      <c r="W143" s="610"/>
      <c r="X143" s="610"/>
      <c r="Y143" s="610"/>
      <c r="Z143" s="610"/>
      <c r="AA143" s="610"/>
      <c r="AB143" s="639"/>
      <c r="AC143" s="610"/>
      <c r="AD143" s="607"/>
      <c r="AE143" s="639"/>
      <c r="AF143" s="610"/>
      <c r="AG143" s="607"/>
      <c r="AH143" s="282"/>
    </row>
    <row r="144" spans="1:34" ht="25.5" customHeight="1" x14ac:dyDescent="0.4">
      <c r="A144" s="607"/>
      <c r="B144" s="607"/>
      <c r="C144" s="800"/>
      <c r="D144" s="800"/>
      <c r="E144" s="800"/>
      <c r="F144" s="800"/>
      <c r="G144" s="800"/>
      <c r="H144" s="800"/>
      <c r="I144" s="800"/>
      <c r="J144" s="800"/>
      <c r="K144" s="800"/>
      <c r="L144" s="800"/>
      <c r="M144" s="800"/>
      <c r="N144" s="800"/>
      <c r="O144" s="800"/>
      <c r="P144" s="800"/>
      <c r="Q144" s="800"/>
      <c r="R144" s="763"/>
      <c r="S144" s="800" t="s">
        <v>2568</v>
      </c>
      <c r="T144" s="800"/>
      <c r="U144" s="800"/>
      <c r="V144" s="800"/>
      <c r="W144" s="800"/>
      <c r="X144" s="800"/>
      <c r="Y144" s="800"/>
      <c r="Z144" s="800"/>
      <c r="AA144" s="800"/>
      <c r="AB144" s="800"/>
      <c r="AC144" s="800"/>
      <c r="AD144" s="800"/>
      <c r="AE144" s="800"/>
      <c r="AF144" s="800"/>
      <c r="AG144" s="607"/>
      <c r="AH144" s="282"/>
    </row>
    <row r="145" spans="1:34" ht="25.5" customHeight="1" x14ac:dyDescent="0.4">
      <c r="A145" s="607"/>
      <c r="B145" s="607"/>
      <c r="C145" s="610"/>
      <c r="D145" s="610"/>
      <c r="E145" s="610"/>
      <c r="F145" s="610"/>
      <c r="G145" s="610"/>
      <c r="H145" s="610"/>
      <c r="I145" s="610"/>
      <c r="J145" s="610"/>
      <c r="K145" s="610"/>
      <c r="L145" s="610"/>
      <c r="M145" s="610"/>
      <c r="N145" s="608"/>
      <c r="O145" s="608"/>
      <c r="P145" s="610"/>
      <c r="Q145" s="610"/>
      <c r="R145" s="610"/>
      <c r="S145" s="610"/>
      <c r="T145" s="639"/>
      <c r="U145" s="610"/>
      <c r="V145" s="639"/>
      <c r="W145" s="610"/>
      <c r="X145" s="610"/>
      <c r="Y145" s="610"/>
      <c r="Z145" s="610"/>
      <c r="AA145" s="610"/>
      <c r="AB145" s="639"/>
      <c r="AC145" s="610"/>
      <c r="AD145" s="610"/>
      <c r="AE145" s="639"/>
      <c r="AF145" s="610"/>
      <c r="AG145" s="607"/>
      <c r="AH145" s="282"/>
    </row>
    <row r="146" spans="1:34" ht="25.5" customHeight="1" x14ac:dyDescent="0.4">
      <c r="A146" s="611"/>
      <c r="B146" s="611"/>
      <c r="C146" s="641" t="s">
        <v>2239</v>
      </c>
      <c r="D146" s="642"/>
      <c r="E146" s="642"/>
      <c r="F146" s="607"/>
      <c r="G146" s="643" t="s">
        <v>2240</v>
      </c>
      <c r="H146" s="642"/>
      <c r="I146" s="607"/>
      <c r="J146" s="642" t="s">
        <v>2241</v>
      </c>
      <c r="K146" s="642"/>
      <c r="L146" s="607"/>
      <c r="M146" s="642" t="s">
        <v>2242</v>
      </c>
      <c r="N146" s="642"/>
      <c r="O146" s="607"/>
      <c r="P146" s="642" t="s">
        <v>2243</v>
      </c>
      <c r="Q146" s="642"/>
      <c r="R146" s="642"/>
      <c r="S146" s="642" t="s">
        <v>2244</v>
      </c>
      <c r="T146" s="644"/>
      <c r="U146" s="607"/>
      <c r="V146" s="644" t="s">
        <v>2245</v>
      </c>
      <c r="W146" s="642"/>
      <c r="X146" s="607"/>
      <c r="Y146" s="642" t="s">
        <v>2246</v>
      </c>
      <c r="Z146" s="642"/>
      <c r="AA146" s="607"/>
      <c r="AB146" s="644" t="s">
        <v>2247</v>
      </c>
      <c r="AC146" s="642"/>
      <c r="AD146" s="607"/>
      <c r="AE146" s="1341" t="s">
        <v>2248</v>
      </c>
      <c r="AF146" s="1341"/>
      <c r="AG146" s="607"/>
      <c r="AH146" s="282"/>
    </row>
    <row r="147" spans="1:34" ht="25.5" customHeight="1" x14ac:dyDescent="0.4">
      <c r="A147" s="611"/>
      <c r="B147" s="611"/>
      <c r="C147" s="415"/>
      <c r="D147" s="415"/>
      <c r="E147" s="415"/>
      <c r="F147" s="607"/>
      <c r="G147" s="415"/>
      <c r="H147" s="415"/>
      <c r="I147" s="607"/>
      <c r="J147" s="415"/>
      <c r="K147" s="415"/>
      <c r="L147" s="607"/>
      <c r="M147" s="415"/>
      <c r="N147" s="415"/>
      <c r="O147" s="607"/>
      <c r="P147" s="415"/>
      <c r="Q147" s="415"/>
      <c r="R147" s="415"/>
      <c r="S147" s="415"/>
      <c r="T147" s="415"/>
      <c r="U147" s="607"/>
      <c r="V147" s="415"/>
      <c r="W147" s="415"/>
      <c r="X147" s="607"/>
      <c r="Y147" s="415"/>
      <c r="Z147" s="415"/>
      <c r="AA147" s="607"/>
      <c r="AB147" s="415"/>
      <c r="AC147" s="415"/>
      <c r="AD147" s="607"/>
      <c r="AE147" s="415"/>
      <c r="AF147" s="415"/>
      <c r="AG147" s="607"/>
      <c r="AH147" s="282"/>
    </row>
    <row r="148" spans="1:34" ht="25.5" customHeight="1" x14ac:dyDescent="0.4">
      <c r="A148" s="645"/>
      <c r="B148" s="802" t="s">
        <v>2675</v>
      </c>
      <c r="C148" s="646" t="s">
        <v>2559</v>
      </c>
      <c r="D148" s="646" t="s">
        <v>2697</v>
      </c>
      <c r="E148" s="646" t="s">
        <v>2696</v>
      </c>
      <c r="F148" s="646"/>
      <c r="G148" s="646" t="s">
        <v>2697</v>
      </c>
      <c r="H148" s="646" t="s">
        <v>2696</v>
      </c>
      <c r="I148" s="646"/>
      <c r="J148" s="646" t="s">
        <v>2697</v>
      </c>
      <c r="K148" s="646" t="s">
        <v>2696</v>
      </c>
      <c r="L148" s="646"/>
      <c r="M148" s="646" t="s">
        <v>2697</v>
      </c>
      <c r="N148" s="646" t="s">
        <v>2696</v>
      </c>
      <c r="O148" s="646"/>
      <c r="P148" s="646" t="s">
        <v>2697</v>
      </c>
      <c r="Q148" s="646" t="s">
        <v>2696</v>
      </c>
      <c r="R148" s="646"/>
      <c r="S148" s="646" t="s">
        <v>2697</v>
      </c>
      <c r="T148" s="646" t="s">
        <v>2696</v>
      </c>
      <c r="U148" s="646"/>
      <c r="V148" s="646" t="s">
        <v>2697</v>
      </c>
      <c r="W148" s="646" t="s">
        <v>2696</v>
      </c>
      <c r="X148" s="646"/>
      <c r="Y148" s="646" t="s">
        <v>2697</v>
      </c>
      <c r="Z148" s="646" t="s">
        <v>2696</v>
      </c>
      <c r="AA148" s="646"/>
      <c r="AB148" s="646" t="s">
        <v>2697</v>
      </c>
      <c r="AC148" s="646" t="s">
        <v>2696</v>
      </c>
      <c r="AD148" s="645"/>
      <c r="AE148" s="646" t="s">
        <v>2697</v>
      </c>
      <c r="AF148" s="646" t="s">
        <v>2696</v>
      </c>
      <c r="AH148" s="282"/>
    </row>
    <row r="149" spans="1:34" ht="25.5" customHeight="1" x14ac:dyDescent="0.4">
      <c r="A149" s="610"/>
      <c r="B149" s="602"/>
      <c r="C149" s="647"/>
      <c r="D149" s="647"/>
      <c r="E149" s="647"/>
      <c r="F149" s="647"/>
      <c r="G149" s="647"/>
      <c r="H149" s="647"/>
      <c r="I149" s="647"/>
      <c r="J149" s="647"/>
      <c r="K149" s="647"/>
      <c r="L149" s="647"/>
      <c r="M149" s="647"/>
      <c r="N149" s="647"/>
      <c r="O149" s="647"/>
      <c r="P149" s="647"/>
      <c r="Q149" s="647"/>
      <c r="R149" s="647"/>
      <c r="S149" s="607"/>
      <c r="T149" s="640"/>
      <c r="U149" s="647"/>
      <c r="V149" s="640"/>
      <c r="W149" s="607"/>
      <c r="X149" s="647"/>
      <c r="Y149" s="607"/>
      <c r="Z149" s="607"/>
      <c r="AA149" s="647"/>
      <c r="AB149" s="640"/>
      <c r="AC149" s="607"/>
      <c r="AD149" s="607"/>
      <c r="AE149" s="640"/>
      <c r="AF149" s="607"/>
      <c r="AG149" s="418"/>
      <c r="AH149" s="282"/>
    </row>
    <row r="150" spans="1:34" ht="25.5" customHeight="1" x14ac:dyDescent="0.4">
      <c r="A150" s="602"/>
      <c r="B150" s="601" t="s">
        <v>2559</v>
      </c>
      <c r="C150" s="658">
        <v>156690</v>
      </c>
      <c r="D150" s="658">
        <v>151460</v>
      </c>
      <c r="E150" s="658">
        <v>5230</v>
      </c>
      <c r="F150" s="658"/>
      <c r="G150" s="658">
        <v>573</v>
      </c>
      <c r="H150" s="658">
        <v>12</v>
      </c>
      <c r="I150" s="658"/>
      <c r="J150" s="658">
        <v>3616</v>
      </c>
      <c r="K150" s="658">
        <v>97</v>
      </c>
      <c r="L150" s="658"/>
      <c r="M150" s="658">
        <v>33954</v>
      </c>
      <c r="N150" s="658">
        <v>1144</v>
      </c>
      <c r="O150" s="658"/>
      <c r="P150" s="658">
        <v>51347</v>
      </c>
      <c r="Q150" s="658">
        <v>1683</v>
      </c>
      <c r="R150" s="658"/>
      <c r="S150" s="658">
        <v>36179</v>
      </c>
      <c r="T150" s="658">
        <v>1306</v>
      </c>
      <c r="U150" s="658"/>
      <c r="V150" s="658">
        <v>18623</v>
      </c>
      <c r="W150" s="658">
        <v>694</v>
      </c>
      <c r="X150" s="658"/>
      <c r="Y150" s="658">
        <v>5688</v>
      </c>
      <c r="Z150" s="658">
        <v>230</v>
      </c>
      <c r="AA150" s="658"/>
      <c r="AB150" s="658">
        <v>1353</v>
      </c>
      <c r="AC150" s="658">
        <v>57</v>
      </c>
      <c r="AD150" s="658"/>
      <c r="AE150" s="658">
        <v>127</v>
      </c>
      <c r="AF150" s="658">
        <v>7</v>
      </c>
      <c r="AH150" s="282"/>
    </row>
    <row r="151" spans="1:34" ht="25.5" customHeight="1" x14ac:dyDescent="0.4">
      <c r="A151" s="610"/>
      <c r="B151" s="601"/>
      <c r="C151" s="649"/>
      <c r="D151" s="609"/>
      <c r="E151" s="609"/>
      <c r="F151" s="650"/>
      <c r="G151" s="650"/>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H151" s="282"/>
    </row>
    <row r="152" spans="1:34" ht="25.5" customHeight="1" x14ac:dyDescent="0.4">
      <c r="A152" s="610"/>
      <c r="B152" s="601" t="s">
        <v>2698</v>
      </c>
      <c r="C152" s="658">
        <v>5081</v>
      </c>
      <c r="D152" s="658">
        <v>4961</v>
      </c>
      <c r="E152" s="658">
        <v>120</v>
      </c>
      <c r="F152" s="659"/>
      <c r="G152" s="659">
        <v>49</v>
      </c>
      <c r="H152" s="659">
        <v>1</v>
      </c>
      <c r="I152" s="659"/>
      <c r="J152" s="659">
        <v>309</v>
      </c>
      <c r="K152" s="659">
        <v>5</v>
      </c>
      <c r="L152" s="659"/>
      <c r="M152" s="659">
        <v>1189</v>
      </c>
      <c r="N152" s="659">
        <v>29</v>
      </c>
      <c r="O152" s="659"/>
      <c r="P152" s="659">
        <v>1598</v>
      </c>
      <c r="Q152" s="659">
        <v>40</v>
      </c>
      <c r="R152" s="659"/>
      <c r="S152" s="659">
        <v>991</v>
      </c>
      <c r="T152" s="659">
        <v>26</v>
      </c>
      <c r="U152" s="659"/>
      <c r="V152" s="659">
        <v>585</v>
      </c>
      <c r="W152" s="659">
        <v>15</v>
      </c>
      <c r="X152" s="659"/>
      <c r="Y152" s="659">
        <v>181</v>
      </c>
      <c r="Z152" s="659">
        <v>4</v>
      </c>
      <c r="AA152" s="659"/>
      <c r="AB152" s="659">
        <v>58</v>
      </c>
      <c r="AC152" s="659" t="s">
        <v>2249</v>
      </c>
      <c r="AD152" s="659"/>
      <c r="AE152" s="659">
        <v>1</v>
      </c>
      <c r="AF152" s="659" t="s">
        <v>2250</v>
      </c>
      <c r="AH152" s="282"/>
    </row>
    <row r="153" spans="1:34" ht="25.5" customHeight="1" x14ac:dyDescent="0.4">
      <c r="A153" s="610"/>
      <c r="B153" s="601"/>
      <c r="C153" s="649"/>
      <c r="D153" s="609"/>
      <c r="E153" s="609"/>
      <c r="F153" s="650"/>
      <c r="G153" s="650"/>
      <c r="H153" s="650"/>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50"/>
      <c r="AE153" s="650"/>
      <c r="AF153" s="650"/>
      <c r="AH153" s="282"/>
    </row>
    <row r="154" spans="1:34" ht="25.5" customHeight="1" x14ac:dyDescent="0.4">
      <c r="A154" s="610"/>
      <c r="B154" s="601" t="s">
        <v>2699</v>
      </c>
      <c r="C154" s="658">
        <v>31602</v>
      </c>
      <c r="D154" s="658">
        <v>30953</v>
      </c>
      <c r="E154" s="658">
        <v>649</v>
      </c>
      <c r="F154" s="659"/>
      <c r="G154" s="659">
        <v>41</v>
      </c>
      <c r="H154" s="659" t="s">
        <v>2251</v>
      </c>
      <c r="I154" s="659"/>
      <c r="J154" s="659">
        <v>332</v>
      </c>
      <c r="K154" s="659">
        <v>3</v>
      </c>
      <c r="L154" s="659"/>
      <c r="M154" s="659">
        <v>7156</v>
      </c>
      <c r="N154" s="659">
        <v>128</v>
      </c>
      <c r="O154" s="659"/>
      <c r="P154" s="659">
        <v>11097</v>
      </c>
      <c r="Q154" s="659">
        <v>218</v>
      </c>
      <c r="R154" s="659"/>
      <c r="S154" s="659">
        <v>7309</v>
      </c>
      <c r="T154" s="659">
        <v>173</v>
      </c>
      <c r="U154" s="659"/>
      <c r="V154" s="659">
        <v>3701</v>
      </c>
      <c r="W154" s="659">
        <v>92</v>
      </c>
      <c r="X154" s="659"/>
      <c r="Y154" s="659">
        <v>1091</v>
      </c>
      <c r="Z154" s="659">
        <v>30</v>
      </c>
      <c r="AA154" s="659"/>
      <c r="AB154" s="659">
        <v>220</v>
      </c>
      <c r="AC154" s="659">
        <v>5</v>
      </c>
      <c r="AD154" s="659"/>
      <c r="AE154" s="659">
        <v>6</v>
      </c>
      <c r="AF154" s="659" t="s">
        <v>2252</v>
      </c>
      <c r="AH154" s="282"/>
    </row>
    <row r="155" spans="1:34" ht="25.5" customHeight="1" x14ac:dyDescent="0.4">
      <c r="A155" s="610"/>
      <c r="B155" s="601"/>
      <c r="C155" s="658"/>
      <c r="D155" s="658"/>
      <c r="E155" s="658"/>
      <c r="F155" s="659"/>
      <c r="G155" s="659"/>
      <c r="H155" s="659"/>
      <c r="I155" s="659"/>
      <c r="J155" s="659"/>
      <c r="K155" s="659"/>
      <c r="L155" s="659"/>
      <c r="M155" s="659"/>
      <c r="N155" s="659"/>
      <c r="O155" s="659"/>
      <c r="P155" s="659"/>
      <c r="Q155" s="659"/>
      <c r="R155" s="659"/>
      <c r="S155" s="659"/>
      <c r="T155" s="659"/>
      <c r="U155" s="659"/>
      <c r="V155" s="659"/>
      <c r="W155" s="659"/>
      <c r="X155" s="659"/>
      <c r="Y155" s="659"/>
      <c r="Z155" s="659"/>
      <c r="AA155" s="659"/>
      <c r="AB155" s="659"/>
      <c r="AC155" s="659"/>
      <c r="AD155" s="659"/>
      <c r="AE155" s="659"/>
      <c r="AF155" s="659"/>
      <c r="AH155" s="282"/>
    </row>
    <row r="156" spans="1:34" ht="25.5" customHeight="1" x14ac:dyDescent="0.4">
      <c r="A156" s="610"/>
      <c r="B156" s="601" t="s">
        <v>2700</v>
      </c>
      <c r="C156" s="658">
        <v>2689</v>
      </c>
      <c r="D156" s="658">
        <v>2628</v>
      </c>
      <c r="E156" s="658">
        <v>61</v>
      </c>
      <c r="F156" s="659"/>
      <c r="G156" s="659">
        <v>93</v>
      </c>
      <c r="H156" s="659" t="s">
        <v>2253</v>
      </c>
      <c r="I156" s="659"/>
      <c r="J156" s="659">
        <v>263</v>
      </c>
      <c r="K156" s="659">
        <v>1</v>
      </c>
      <c r="L156" s="659"/>
      <c r="M156" s="659">
        <v>655</v>
      </c>
      <c r="N156" s="659">
        <v>10</v>
      </c>
      <c r="O156" s="659"/>
      <c r="P156" s="659">
        <v>719</v>
      </c>
      <c r="Q156" s="659">
        <v>14</v>
      </c>
      <c r="R156" s="659"/>
      <c r="S156" s="659">
        <v>487</v>
      </c>
      <c r="T156" s="659">
        <v>20</v>
      </c>
      <c r="U156" s="659"/>
      <c r="V156" s="659">
        <v>288</v>
      </c>
      <c r="W156" s="659">
        <v>13</v>
      </c>
      <c r="X156" s="659"/>
      <c r="Y156" s="659">
        <v>97</v>
      </c>
      <c r="Z156" s="659">
        <v>3</v>
      </c>
      <c r="AA156" s="659"/>
      <c r="AB156" s="659">
        <v>23</v>
      </c>
      <c r="AC156" s="659" t="s">
        <v>2254</v>
      </c>
      <c r="AD156" s="659"/>
      <c r="AE156" s="659">
        <v>3</v>
      </c>
      <c r="AF156" s="659" t="s">
        <v>2255</v>
      </c>
      <c r="AH156" s="282"/>
    </row>
    <row r="157" spans="1:34" ht="25.5" customHeight="1" x14ac:dyDescent="0.4">
      <c r="A157" s="610"/>
      <c r="B157" s="601"/>
      <c r="C157" s="658"/>
      <c r="D157" s="658"/>
      <c r="E157" s="658"/>
      <c r="F157" s="659"/>
      <c r="G157" s="659"/>
      <c r="H157" s="659"/>
      <c r="I157" s="659"/>
      <c r="J157" s="659"/>
      <c r="K157" s="659"/>
      <c r="L157" s="659"/>
      <c r="M157" s="659"/>
      <c r="N157" s="659"/>
      <c r="O157" s="659"/>
      <c r="P157" s="659"/>
      <c r="Q157" s="659"/>
      <c r="R157" s="659"/>
      <c r="S157" s="659"/>
      <c r="T157" s="659"/>
      <c r="U157" s="659"/>
      <c r="V157" s="659"/>
      <c r="W157" s="659"/>
      <c r="X157" s="659"/>
      <c r="Y157" s="659"/>
      <c r="Z157" s="659"/>
      <c r="AA157" s="659"/>
      <c r="AB157" s="659"/>
      <c r="AC157" s="659"/>
      <c r="AD157" s="659"/>
      <c r="AE157" s="659"/>
      <c r="AF157" s="659"/>
      <c r="AH157" s="282"/>
    </row>
    <row r="158" spans="1:34" ht="25.5" customHeight="1" x14ac:dyDescent="0.4">
      <c r="A158" s="610"/>
      <c r="B158" s="601" t="s">
        <v>2701</v>
      </c>
      <c r="C158" s="658">
        <v>1490</v>
      </c>
      <c r="D158" s="658">
        <v>1436</v>
      </c>
      <c r="E158" s="658">
        <v>54</v>
      </c>
      <c r="F158" s="659"/>
      <c r="G158" s="659">
        <v>10</v>
      </c>
      <c r="H158" s="659" t="s">
        <v>2256</v>
      </c>
      <c r="I158" s="659"/>
      <c r="J158" s="659">
        <v>58</v>
      </c>
      <c r="K158" s="659">
        <v>1</v>
      </c>
      <c r="L158" s="659"/>
      <c r="M158" s="659">
        <v>507</v>
      </c>
      <c r="N158" s="659">
        <v>14</v>
      </c>
      <c r="O158" s="659"/>
      <c r="P158" s="659">
        <v>510</v>
      </c>
      <c r="Q158" s="659">
        <v>18</v>
      </c>
      <c r="R158" s="659"/>
      <c r="S158" s="659">
        <v>232</v>
      </c>
      <c r="T158" s="659">
        <v>12</v>
      </c>
      <c r="U158" s="659"/>
      <c r="V158" s="659">
        <v>101</v>
      </c>
      <c r="W158" s="659">
        <v>8</v>
      </c>
      <c r="X158" s="659"/>
      <c r="Y158" s="659">
        <v>13</v>
      </c>
      <c r="Z158" s="659" t="s">
        <v>2257</v>
      </c>
      <c r="AA158" s="659"/>
      <c r="AB158" s="659">
        <v>5</v>
      </c>
      <c r="AC158" s="659">
        <v>1</v>
      </c>
      <c r="AD158" s="659"/>
      <c r="AE158" s="659" t="s">
        <v>2258</v>
      </c>
      <c r="AF158" s="659" t="s">
        <v>2259</v>
      </c>
      <c r="AH158" s="282"/>
    </row>
    <row r="159" spans="1:34" ht="25.5" customHeight="1" x14ac:dyDescent="0.4">
      <c r="A159" s="610"/>
      <c r="B159" s="601"/>
      <c r="C159" s="658"/>
      <c r="D159" s="658"/>
      <c r="E159" s="658"/>
      <c r="F159" s="659"/>
      <c r="G159" s="659"/>
      <c r="H159" s="659"/>
      <c r="I159" s="659"/>
      <c r="J159" s="659"/>
      <c r="K159" s="659"/>
      <c r="L159" s="659"/>
      <c r="M159" s="659"/>
      <c r="N159" s="659"/>
      <c r="O159" s="659"/>
      <c r="P159" s="659"/>
      <c r="Q159" s="659"/>
      <c r="R159" s="659"/>
      <c r="S159" s="659"/>
      <c r="T159" s="659"/>
      <c r="U159" s="659"/>
      <c r="V159" s="659"/>
      <c r="W159" s="659"/>
      <c r="X159" s="659"/>
      <c r="Y159" s="659"/>
      <c r="Z159" s="659"/>
      <c r="AA159" s="659"/>
      <c r="AB159" s="659"/>
      <c r="AC159" s="659"/>
      <c r="AD159" s="659"/>
      <c r="AE159" s="659"/>
      <c r="AF159" s="659"/>
      <c r="AH159" s="282"/>
    </row>
    <row r="160" spans="1:34" ht="25.5" customHeight="1" x14ac:dyDescent="0.4">
      <c r="A160" s="610"/>
      <c r="B160" s="601" t="s">
        <v>2702</v>
      </c>
      <c r="C160" s="658">
        <v>3955</v>
      </c>
      <c r="D160" s="658">
        <v>3791</v>
      </c>
      <c r="E160" s="658">
        <v>164</v>
      </c>
      <c r="F160" s="659"/>
      <c r="G160" s="659" t="s">
        <v>2260</v>
      </c>
      <c r="H160" s="659" t="s">
        <v>2261</v>
      </c>
      <c r="I160" s="659"/>
      <c r="J160" s="659">
        <v>9</v>
      </c>
      <c r="K160" s="659">
        <v>1</v>
      </c>
      <c r="L160" s="659"/>
      <c r="M160" s="659">
        <v>582</v>
      </c>
      <c r="N160" s="659">
        <v>24</v>
      </c>
      <c r="O160" s="659"/>
      <c r="P160" s="659">
        <v>1268</v>
      </c>
      <c r="Q160" s="659">
        <v>42</v>
      </c>
      <c r="R160" s="659"/>
      <c r="S160" s="659">
        <v>1099</v>
      </c>
      <c r="T160" s="659">
        <v>61</v>
      </c>
      <c r="U160" s="659"/>
      <c r="V160" s="659">
        <v>630</v>
      </c>
      <c r="W160" s="659">
        <v>21</v>
      </c>
      <c r="X160" s="659"/>
      <c r="Y160" s="659">
        <v>160</v>
      </c>
      <c r="Z160" s="659">
        <v>10</v>
      </c>
      <c r="AA160" s="659"/>
      <c r="AB160" s="659">
        <v>42</v>
      </c>
      <c r="AC160" s="659">
        <v>5</v>
      </c>
      <c r="AD160" s="659"/>
      <c r="AE160" s="659">
        <v>1</v>
      </c>
      <c r="AF160" s="659" t="s">
        <v>2262</v>
      </c>
      <c r="AH160" s="282"/>
    </row>
    <row r="161" spans="1:34" ht="25.5" customHeight="1" x14ac:dyDescent="0.4">
      <c r="A161" s="610"/>
      <c r="B161" s="601"/>
      <c r="C161" s="658"/>
      <c r="D161" s="658"/>
      <c r="E161" s="658"/>
      <c r="F161" s="659"/>
      <c r="G161" s="659"/>
      <c r="H161" s="659"/>
      <c r="I161" s="659"/>
      <c r="J161" s="659"/>
      <c r="K161" s="659"/>
      <c r="L161" s="659"/>
      <c r="M161" s="659"/>
      <c r="N161" s="659"/>
      <c r="O161" s="659"/>
      <c r="P161" s="659"/>
      <c r="Q161" s="659"/>
      <c r="R161" s="659"/>
      <c r="S161" s="659"/>
      <c r="T161" s="659"/>
      <c r="U161" s="659"/>
      <c r="V161" s="659"/>
      <c r="W161" s="659"/>
      <c r="X161" s="659"/>
      <c r="Y161" s="659"/>
      <c r="Z161" s="659"/>
      <c r="AA161" s="659"/>
      <c r="AB161" s="659"/>
      <c r="AC161" s="659"/>
      <c r="AD161" s="659"/>
      <c r="AE161" s="659"/>
      <c r="AF161" s="659"/>
      <c r="AH161" s="282"/>
    </row>
    <row r="162" spans="1:34" ht="25.5" customHeight="1" x14ac:dyDescent="0.4">
      <c r="A162" s="610"/>
      <c r="B162" s="601" t="s">
        <v>2703</v>
      </c>
      <c r="C162" s="658">
        <v>18910</v>
      </c>
      <c r="D162" s="658">
        <v>17485</v>
      </c>
      <c r="E162" s="658">
        <v>1425</v>
      </c>
      <c r="F162" s="659"/>
      <c r="G162" s="659">
        <v>212</v>
      </c>
      <c r="H162" s="659">
        <v>9</v>
      </c>
      <c r="I162" s="659"/>
      <c r="J162" s="659">
        <v>1397</v>
      </c>
      <c r="K162" s="659">
        <v>55</v>
      </c>
      <c r="L162" s="659"/>
      <c r="M162" s="659">
        <v>7478</v>
      </c>
      <c r="N162" s="659">
        <v>458</v>
      </c>
      <c r="O162" s="659"/>
      <c r="P162" s="659">
        <v>5236</v>
      </c>
      <c r="Q162" s="659">
        <v>456</v>
      </c>
      <c r="R162" s="659"/>
      <c r="S162" s="659">
        <v>2174</v>
      </c>
      <c r="T162" s="659">
        <v>294</v>
      </c>
      <c r="U162" s="659"/>
      <c r="V162" s="659">
        <v>764</v>
      </c>
      <c r="W162" s="659">
        <v>111</v>
      </c>
      <c r="X162" s="659"/>
      <c r="Y162" s="659">
        <v>172</v>
      </c>
      <c r="Z162" s="659">
        <v>34</v>
      </c>
      <c r="AA162" s="659"/>
      <c r="AB162" s="659">
        <v>37</v>
      </c>
      <c r="AC162" s="659">
        <v>7</v>
      </c>
      <c r="AD162" s="659"/>
      <c r="AE162" s="659">
        <v>15</v>
      </c>
      <c r="AF162" s="659">
        <v>1</v>
      </c>
      <c r="AH162" s="282"/>
    </row>
    <row r="163" spans="1:34" ht="25.5" customHeight="1" x14ac:dyDescent="0.4">
      <c r="A163" s="610"/>
      <c r="B163" s="601"/>
      <c r="C163" s="658"/>
      <c r="D163" s="658"/>
      <c r="E163" s="658"/>
      <c r="F163" s="659"/>
      <c r="G163" s="659"/>
      <c r="H163" s="659"/>
      <c r="I163" s="659"/>
      <c r="J163" s="659"/>
      <c r="K163" s="659"/>
      <c r="L163" s="659"/>
      <c r="M163" s="659"/>
      <c r="N163" s="659"/>
      <c r="O163" s="659"/>
      <c r="P163" s="659"/>
      <c r="Q163" s="659"/>
      <c r="R163" s="659"/>
      <c r="S163" s="659"/>
      <c r="T163" s="659"/>
      <c r="U163" s="659"/>
      <c r="V163" s="659"/>
      <c r="W163" s="659"/>
      <c r="X163" s="659"/>
      <c r="Y163" s="659"/>
      <c r="Z163" s="659"/>
      <c r="AA163" s="659"/>
      <c r="AB163" s="659"/>
      <c r="AC163" s="659"/>
      <c r="AD163" s="659"/>
      <c r="AE163" s="659"/>
      <c r="AF163" s="659"/>
      <c r="AH163" s="282"/>
    </row>
    <row r="164" spans="1:34" ht="25.5" customHeight="1" x14ac:dyDescent="0.4">
      <c r="A164" s="610"/>
      <c r="B164" s="601" t="s">
        <v>2704</v>
      </c>
      <c r="C164" s="658">
        <v>3772</v>
      </c>
      <c r="D164" s="658">
        <v>3675</v>
      </c>
      <c r="E164" s="658">
        <v>97</v>
      </c>
      <c r="F164" s="659"/>
      <c r="G164" s="659">
        <v>133</v>
      </c>
      <c r="H164" s="659">
        <v>2</v>
      </c>
      <c r="I164" s="659"/>
      <c r="J164" s="659">
        <v>730</v>
      </c>
      <c r="K164" s="659">
        <v>12</v>
      </c>
      <c r="L164" s="659"/>
      <c r="M164" s="659">
        <v>1530</v>
      </c>
      <c r="N164" s="659">
        <v>35</v>
      </c>
      <c r="O164" s="659"/>
      <c r="P164" s="659">
        <v>899</v>
      </c>
      <c r="Q164" s="659">
        <v>31</v>
      </c>
      <c r="R164" s="659"/>
      <c r="S164" s="659">
        <v>301</v>
      </c>
      <c r="T164" s="659">
        <v>12</v>
      </c>
      <c r="U164" s="659"/>
      <c r="V164" s="659">
        <v>65</v>
      </c>
      <c r="W164" s="659">
        <v>3</v>
      </c>
      <c r="X164" s="659"/>
      <c r="Y164" s="659">
        <v>15</v>
      </c>
      <c r="Z164" s="659">
        <v>2</v>
      </c>
      <c r="AA164" s="659"/>
      <c r="AB164" s="659">
        <v>1</v>
      </c>
      <c r="AC164" s="659" t="s">
        <v>2263</v>
      </c>
      <c r="AD164" s="659"/>
      <c r="AE164" s="659">
        <v>1</v>
      </c>
      <c r="AF164" s="659" t="s">
        <v>2264</v>
      </c>
      <c r="AH164" s="282"/>
    </row>
    <row r="165" spans="1:34" ht="25.5" customHeight="1" x14ac:dyDescent="0.4">
      <c r="A165" s="610"/>
      <c r="B165" s="601"/>
      <c r="C165" s="658"/>
      <c r="D165" s="658"/>
      <c r="E165" s="658"/>
      <c r="F165" s="659"/>
      <c r="G165" s="659"/>
      <c r="H165" s="659"/>
      <c r="I165" s="659"/>
      <c r="J165" s="659"/>
      <c r="K165" s="659"/>
      <c r="L165" s="659"/>
      <c r="M165" s="659"/>
      <c r="N165" s="659"/>
      <c r="O165" s="659"/>
      <c r="P165" s="659"/>
      <c r="Q165" s="659"/>
      <c r="R165" s="659"/>
      <c r="S165" s="659"/>
      <c r="T165" s="659"/>
      <c r="U165" s="659"/>
      <c r="V165" s="659"/>
      <c r="W165" s="659"/>
      <c r="X165" s="659"/>
      <c r="Y165" s="659"/>
      <c r="Z165" s="659"/>
      <c r="AA165" s="659"/>
      <c r="AB165" s="659"/>
      <c r="AC165" s="659"/>
      <c r="AD165" s="659"/>
      <c r="AE165" s="659"/>
      <c r="AF165" s="659"/>
      <c r="AH165" s="282"/>
    </row>
    <row r="166" spans="1:34" ht="25.5" customHeight="1" x14ac:dyDescent="0.4">
      <c r="A166" s="610"/>
      <c r="B166" s="601" t="s">
        <v>2705</v>
      </c>
      <c r="C166" s="658">
        <v>2291</v>
      </c>
      <c r="D166" s="658">
        <v>2145</v>
      </c>
      <c r="E166" s="658">
        <v>146</v>
      </c>
      <c r="F166" s="659"/>
      <c r="G166" s="659" t="s">
        <v>2265</v>
      </c>
      <c r="H166" s="659" t="s">
        <v>2266</v>
      </c>
      <c r="I166" s="659"/>
      <c r="J166" s="659" t="s">
        <v>2267</v>
      </c>
      <c r="K166" s="659" t="s">
        <v>2268</v>
      </c>
      <c r="L166" s="659"/>
      <c r="M166" s="659">
        <v>268</v>
      </c>
      <c r="N166" s="659">
        <v>32</v>
      </c>
      <c r="O166" s="659"/>
      <c r="P166" s="659">
        <v>796</v>
      </c>
      <c r="Q166" s="659">
        <v>42</v>
      </c>
      <c r="R166" s="659"/>
      <c r="S166" s="659">
        <v>676</v>
      </c>
      <c r="T166" s="659">
        <v>50</v>
      </c>
      <c r="U166" s="659"/>
      <c r="V166" s="659">
        <v>303</v>
      </c>
      <c r="W166" s="659">
        <v>11</v>
      </c>
      <c r="X166" s="659"/>
      <c r="Y166" s="659">
        <v>82</v>
      </c>
      <c r="Z166" s="659">
        <v>9</v>
      </c>
      <c r="AA166" s="659"/>
      <c r="AB166" s="659">
        <v>15</v>
      </c>
      <c r="AC166" s="659">
        <v>2</v>
      </c>
      <c r="AD166" s="659"/>
      <c r="AE166" s="659">
        <v>5</v>
      </c>
      <c r="AF166" s="659" t="s">
        <v>2269</v>
      </c>
      <c r="AH166" s="282"/>
    </row>
    <row r="167" spans="1:34" ht="25.5" customHeight="1" x14ac:dyDescent="0.4">
      <c r="A167" s="610"/>
      <c r="B167" s="601"/>
      <c r="C167" s="649"/>
      <c r="D167" s="609"/>
      <c r="E167" s="609"/>
      <c r="F167" s="650"/>
      <c r="G167" s="650"/>
      <c r="H167" s="650"/>
      <c r="I167" s="650"/>
      <c r="J167" s="650"/>
      <c r="K167" s="650"/>
      <c r="L167" s="650"/>
      <c r="M167" s="650"/>
      <c r="N167" s="650"/>
      <c r="O167" s="650"/>
      <c r="P167" s="650"/>
      <c r="Q167" s="650"/>
      <c r="R167" s="650"/>
      <c r="S167" s="650"/>
      <c r="T167" s="650"/>
      <c r="U167" s="650"/>
      <c r="V167" s="650"/>
      <c r="W167" s="650"/>
      <c r="X167" s="650"/>
      <c r="Y167" s="650"/>
      <c r="Z167" s="650"/>
      <c r="AA167" s="650"/>
      <c r="AB167" s="650"/>
      <c r="AC167" s="650"/>
      <c r="AD167" s="650"/>
      <c r="AE167" s="650"/>
      <c r="AF167" s="650"/>
      <c r="AH167" s="282"/>
    </row>
    <row r="168" spans="1:34" ht="25.5" customHeight="1" x14ac:dyDescent="0.4">
      <c r="A168" s="610"/>
      <c r="B168" s="601" t="s">
        <v>2706</v>
      </c>
      <c r="C168" s="649"/>
      <c r="D168" s="609"/>
      <c r="E168" s="609"/>
      <c r="F168" s="650"/>
      <c r="G168" s="650"/>
      <c r="H168" s="650"/>
      <c r="I168" s="650"/>
      <c r="J168" s="650"/>
      <c r="K168" s="650"/>
      <c r="L168" s="650"/>
      <c r="M168" s="650"/>
      <c r="N168" s="650"/>
      <c r="O168" s="650"/>
      <c r="P168" s="650"/>
      <c r="Q168" s="650"/>
      <c r="R168" s="650"/>
      <c r="S168" s="650"/>
      <c r="T168" s="650"/>
      <c r="U168" s="650"/>
      <c r="V168" s="650"/>
      <c r="W168" s="650"/>
      <c r="X168" s="650"/>
      <c r="Y168" s="650"/>
      <c r="Z168" s="650"/>
      <c r="AA168" s="650"/>
      <c r="AB168" s="650"/>
      <c r="AC168" s="650"/>
      <c r="AD168" s="650"/>
      <c r="AE168" s="650"/>
      <c r="AF168" s="650"/>
      <c r="AH168" s="282"/>
    </row>
    <row r="169" spans="1:34" ht="25.5" customHeight="1" x14ac:dyDescent="0.4">
      <c r="A169" s="610"/>
      <c r="B169" s="601" t="s">
        <v>2707</v>
      </c>
      <c r="C169" s="658">
        <v>7066</v>
      </c>
      <c r="D169" s="658">
        <v>6798</v>
      </c>
      <c r="E169" s="658">
        <v>268</v>
      </c>
      <c r="F169" s="659"/>
      <c r="G169" s="659">
        <v>10</v>
      </c>
      <c r="H169" s="659" t="s">
        <v>2270</v>
      </c>
      <c r="I169" s="659"/>
      <c r="J169" s="659">
        <v>158</v>
      </c>
      <c r="K169" s="659">
        <v>3</v>
      </c>
      <c r="L169" s="659"/>
      <c r="M169" s="659">
        <v>1716</v>
      </c>
      <c r="N169" s="659">
        <v>59</v>
      </c>
      <c r="O169" s="659"/>
      <c r="P169" s="659">
        <v>2590</v>
      </c>
      <c r="Q169" s="659">
        <v>95</v>
      </c>
      <c r="R169" s="659"/>
      <c r="S169" s="659">
        <v>1415</v>
      </c>
      <c r="T169" s="659">
        <v>52</v>
      </c>
      <c r="U169" s="659"/>
      <c r="V169" s="659">
        <v>684</v>
      </c>
      <c r="W169" s="659">
        <v>42</v>
      </c>
      <c r="X169" s="659"/>
      <c r="Y169" s="659">
        <v>188</v>
      </c>
      <c r="Z169" s="659">
        <v>13</v>
      </c>
      <c r="AA169" s="659"/>
      <c r="AB169" s="659">
        <v>33</v>
      </c>
      <c r="AC169" s="659">
        <v>2</v>
      </c>
      <c r="AD169" s="659"/>
      <c r="AE169" s="659">
        <v>4</v>
      </c>
      <c r="AF169" s="659">
        <v>2</v>
      </c>
      <c r="AH169" s="282"/>
    </row>
    <row r="170" spans="1:34" ht="25.5" customHeight="1" x14ac:dyDescent="0.4">
      <c r="A170" s="610"/>
      <c r="B170" s="602"/>
      <c r="C170" s="652"/>
      <c r="D170" s="652"/>
      <c r="E170" s="652"/>
      <c r="F170" s="653"/>
      <c r="G170" s="653"/>
      <c r="H170" s="653"/>
      <c r="I170" s="653"/>
      <c r="J170" s="653"/>
      <c r="K170" s="653"/>
      <c r="L170" s="653"/>
      <c r="M170" s="653"/>
      <c r="N170" s="653"/>
      <c r="O170" s="653"/>
      <c r="P170" s="653"/>
      <c r="Q170" s="653"/>
      <c r="R170" s="653"/>
      <c r="S170" s="653"/>
      <c r="T170" s="653"/>
      <c r="U170" s="653"/>
      <c r="V170" s="653"/>
      <c r="W170" s="653"/>
      <c r="X170" s="653"/>
      <c r="Y170" s="653"/>
      <c r="Z170" s="653"/>
      <c r="AA170" s="653"/>
      <c r="AB170" s="653"/>
      <c r="AC170" s="653"/>
      <c r="AD170" s="653"/>
      <c r="AE170" s="653"/>
      <c r="AF170" s="653"/>
      <c r="AG170" s="418"/>
      <c r="AH170" s="282"/>
    </row>
    <row r="171" spans="1:34" ht="25.5" customHeight="1" x14ac:dyDescent="0.4">
      <c r="A171" s="610"/>
      <c r="B171" s="602"/>
      <c r="C171" s="649"/>
      <c r="D171" s="609"/>
      <c r="E171" s="609"/>
      <c r="F171" s="650"/>
      <c r="G171" s="650"/>
      <c r="H171" s="650"/>
      <c r="I171" s="650"/>
      <c r="J171" s="650"/>
      <c r="K171" s="650"/>
      <c r="L171" s="650"/>
      <c r="M171" s="650"/>
      <c r="N171" s="650"/>
      <c r="O171" s="650"/>
      <c r="P171" s="650"/>
      <c r="Q171" s="650"/>
      <c r="R171" s="650"/>
      <c r="S171" s="650"/>
      <c r="T171" s="650"/>
      <c r="U171" s="650"/>
      <c r="V171" s="650"/>
      <c r="W171" s="650"/>
      <c r="X171" s="650"/>
      <c r="Y171" s="650"/>
      <c r="Z171" s="650"/>
      <c r="AA171" s="650"/>
      <c r="AB171" s="650"/>
      <c r="AC171" s="650"/>
      <c r="AD171" s="650"/>
      <c r="AE171" s="650"/>
      <c r="AF171" s="650"/>
      <c r="AG171" s="418"/>
      <c r="AH171" s="282"/>
    </row>
    <row r="172" spans="1:34" ht="25.5" customHeight="1" x14ac:dyDescent="0.4">
      <c r="A172" s="610"/>
      <c r="B172" s="601" t="s">
        <v>2708</v>
      </c>
      <c r="C172" s="658">
        <v>3078</v>
      </c>
      <c r="D172" s="658">
        <v>3019</v>
      </c>
      <c r="E172" s="658">
        <v>59</v>
      </c>
      <c r="F172" s="659"/>
      <c r="G172" s="659" t="s">
        <v>2271</v>
      </c>
      <c r="H172" s="659" t="s">
        <v>2272</v>
      </c>
      <c r="I172" s="659"/>
      <c r="J172" s="659">
        <v>21</v>
      </c>
      <c r="K172" s="659">
        <v>3</v>
      </c>
      <c r="L172" s="659"/>
      <c r="M172" s="659">
        <v>1335</v>
      </c>
      <c r="N172" s="659">
        <v>30</v>
      </c>
      <c r="O172" s="659"/>
      <c r="P172" s="659">
        <v>1195</v>
      </c>
      <c r="Q172" s="659">
        <v>22</v>
      </c>
      <c r="R172" s="659"/>
      <c r="S172" s="659">
        <v>328</v>
      </c>
      <c r="T172" s="659">
        <v>3</v>
      </c>
      <c r="U172" s="659"/>
      <c r="V172" s="659">
        <v>110</v>
      </c>
      <c r="W172" s="659" t="s">
        <v>2273</v>
      </c>
      <c r="X172" s="659"/>
      <c r="Y172" s="659">
        <v>29</v>
      </c>
      <c r="Z172" s="659">
        <v>1</v>
      </c>
      <c r="AA172" s="659"/>
      <c r="AB172" s="659">
        <v>1</v>
      </c>
      <c r="AC172" s="659" t="s">
        <v>2274</v>
      </c>
      <c r="AD172" s="659"/>
      <c r="AE172" s="659" t="s">
        <v>2275</v>
      </c>
      <c r="AF172" s="659" t="s">
        <v>2276</v>
      </c>
      <c r="AH172" s="282"/>
    </row>
    <row r="173" spans="1:34" ht="25.5" customHeight="1" x14ac:dyDescent="0.4">
      <c r="A173" s="610"/>
      <c r="B173" s="602"/>
      <c r="C173" s="652"/>
      <c r="D173" s="652"/>
      <c r="E173" s="652"/>
      <c r="F173" s="653"/>
      <c r="G173" s="653"/>
      <c r="H173" s="653"/>
      <c r="I173" s="653"/>
      <c r="J173" s="653"/>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418"/>
      <c r="AH173" s="282"/>
    </row>
    <row r="174" spans="1:34" ht="25.5" customHeight="1" x14ac:dyDescent="0.4">
      <c r="A174" s="610"/>
      <c r="B174" s="601" t="s">
        <v>2709</v>
      </c>
      <c r="C174" s="658">
        <v>6830</v>
      </c>
      <c r="D174" s="658">
        <v>6602</v>
      </c>
      <c r="E174" s="658">
        <v>228</v>
      </c>
      <c r="F174" s="659"/>
      <c r="G174" s="659">
        <v>1</v>
      </c>
      <c r="H174" s="659" t="s">
        <v>2277</v>
      </c>
      <c r="I174" s="659"/>
      <c r="J174" s="659">
        <v>38</v>
      </c>
      <c r="K174" s="659">
        <v>3</v>
      </c>
      <c r="L174" s="659"/>
      <c r="M174" s="659">
        <v>954</v>
      </c>
      <c r="N174" s="659">
        <v>50</v>
      </c>
      <c r="O174" s="659"/>
      <c r="P174" s="659">
        <v>2374</v>
      </c>
      <c r="Q174" s="659">
        <v>86</v>
      </c>
      <c r="R174" s="659"/>
      <c r="S174" s="659">
        <v>2077</v>
      </c>
      <c r="T174" s="659">
        <v>50</v>
      </c>
      <c r="U174" s="659"/>
      <c r="V174" s="659">
        <v>911</v>
      </c>
      <c r="W174" s="659">
        <v>27</v>
      </c>
      <c r="X174" s="659"/>
      <c r="Y174" s="659">
        <v>215</v>
      </c>
      <c r="Z174" s="659">
        <v>9</v>
      </c>
      <c r="AA174" s="659"/>
      <c r="AB174" s="659">
        <v>27</v>
      </c>
      <c r="AC174" s="659">
        <v>3</v>
      </c>
      <c r="AD174" s="659"/>
      <c r="AE174" s="659">
        <v>5</v>
      </c>
      <c r="AF174" s="659" t="s">
        <v>2278</v>
      </c>
      <c r="AH174" s="282"/>
    </row>
    <row r="175" spans="1:34" ht="25.5" customHeight="1" x14ac:dyDescent="0.4">
      <c r="A175" s="610"/>
      <c r="B175" s="601"/>
      <c r="C175" s="658"/>
      <c r="D175" s="658"/>
      <c r="E175" s="658"/>
      <c r="F175" s="659"/>
      <c r="G175" s="659"/>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H175" s="282"/>
    </row>
    <row r="176" spans="1:34" ht="25.5" customHeight="1" x14ac:dyDescent="0.4">
      <c r="A176" s="610"/>
      <c r="B176" s="601" t="s">
        <v>2710</v>
      </c>
      <c r="C176" s="658">
        <v>106</v>
      </c>
      <c r="D176" s="658">
        <v>98</v>
      </c>
      <c r="E176" s="658">
        <v>8</v>
      </c>
      <c r="F176" s="659"/>
      <c r="G176" s="659" t="s">
        <v>2279</v>
      </c>
      <c r="H176" s="659" t="s">
        <v>2280</v>
      </c>
      <c r="I176" s="659"/>
      <c r="J176" s="659" t="s">
        <v>2281</v>
      </c>
      <c r="K176" s="659" t="s">
        <v>2282</v>
      </c>
      <c r="L176" s="659"/>
      <c r="M176" s="659">
        <v>6</v>
      </c>
      <c r="N176" s="659">
        <v>1</v>
      </c>
      <c r="O176" s="659"/>
      <c r="P176" s="659">
        <v>24</v>
      </c>
      <c r="Q176" s="659">
        <v>4</v>
      </c>
      <c r="R176" s="659"/>
      <c r="S176" s="659">
        <v>36</v>
      </c>
      <c r="T176" s="659">
        <v>1</v>
      </c>
      <c r="U176" s="659"/>
      <c r="V176" s="659">
        <v>21</v>
      </c>
      <c r="W176" s="659">
        <v>2</v>
      </c>
      <c r="X176" s="659"/>
      <c r="Y176" s="659">
        <v>11</v>
      </c>
      <c r="Z176" s="659" t="s">
        <v>2283</v>
      </c>
      <c r="AA176" s="659"/>
      <c r="AB176" s="659" t="s">
        <v>2284</v>
      </c>
      <c r="AC176" s="659" t="s">
        <v>2285</v>
      </c>
      <c r="AD176" s="659"/>
      <c r="AE176" s="659" t="s">
        <v>2286</v>
      </c>
      <c r="AF176" s="659" t="s">
        <v>2287</v>
      </c>
      <c r="AH176" s="282"/>
    </row>
    <row r="177" spans="1:34" ht="25.5" customHeight="1" x14ac:dyDescent="0.4">
      <c r="A177" s="610"/>
      <c r="B177" s="601"/>
      <c r="C177" s="658"/>
      <c r="D177" s="658"/>
      <c r="E177" s="658"/>
      <c r="F177" s="659"/>
      <c r="G177" s="659"/>
      <c r="H177" s="659"/>
      <c r="I177" s="659"/>
      <c r="J177" s="659"/>
      <c r="K177" s="659"/>
      <c r="L177" s="659"/>
      <c r="M177" s="659"/>
      <c r="N177" s="659"/>
      <c r="O177" s="659"/>
      <c r="P177" s="659"/>
      <c r="Q177" s="659"/>
      <c r="R177" s="659"/>
      <c r="S177" s="659"/>
      <c r="T177" s="659"/>
      <c r="U177" s="659"/>
      <c r="V177" s="659"/>
      <c r="W177" s="659"/>
      <c r="X177" s="659"/>
      <c r="Y177" s="659"/>
      <c r="Z177" s="659"/>
      <c r="AA177" s="659"/>
      <c r="AB177" s="659"/>
      <c r="AC177" s="659"/>
      <c r="AD177" s="659"/>
      <c r="AE177" s="659"/>
      <c r="AF177" s="659"/>
      <c r="AH177" s="282"/>
    </row>
    <row r="178" spans="1:34" ht="25.5" customHeight="1" x14ac:dyDescent="0.4">
      <c r="A178" s="610"/>
      <c r="B178" s="601" t="s">
        <v>2711</v>
      </c>
      <c r="C178" s="658">
        <v>419</v>
      </c>
      <c r="D178" s="658">
        <v>402</v>
      </c>
      <c r="E178" s="658">
        <v>17</v>
      </c>
      <c r="F178" s="659"/>
      <c r="G178" s="659" t="s">
        <v>2288</v>
      </c>
      <c r="H178" s="659" t="s">
        <v>2289</v>
      </c>
      <c r="I178" s="659"/>
      <c r="J178" s="659" t="s">
        <v>2290</v>
      </c>
      <c r="K178" s="659" t="s">
        <v>2291</v>
      </c>
      <c r="L178" s="659"/>
      <c r="M178" s="659">
        <v>7</v>
      </c>
      <c r="N178" s="659">
        <v>3</v>
      </c>
      <c r="O178" s="659"/>
      <c r="P178" s="659">
        <v>87</v>
      </c>
      <c r="Q178" s="659">
        <v>8</v>
      </c>
      <c r="R178" s="659"/>
      <c r="S178" s="659">
        <v>194</v>
      </c>
      <c r="T178" s="659">
        <v>5</v>
      </c>
      <c r="U178" s="659"/>
      <c r="V178" s="659">
        <v>93</v>
      </c>
      <c r="W178" s="659">
        <v>1</v>
      </c>
      <c r="X178" s="659"/>
      <c r="Y178" s="659">
        <v>18</v>
      </c>
      <c r="Z178" s="659" t="s">
        <v>2292</v>
      </c>
      <c r="AA178" s="659"/>
      <c r="AB178" s="659">
        <v>2</v>
      </c>
      <c r="AC178" s="659" t="s">
        <v>2293</v>
      </c>
      <c r="AD178" s="659"/>
      <c r="AE178" s="659">
        <v>1</v>
      </c>
      <c r="AF178" s="659" t="s">
        <v>2294</v>
      </c>
      <c r="AH178" s="282"/>
    </row>
    <row r="179" spans="1:34" ht="25.5" customHeight="1" x14ac:dyDescent="0.4">
      <c r="A179" s="610"/>
      <c r="B179" s="601"/>
      <c r="C179" s="658"/>
      <c r="D179" s="658"/>
      <c r="E179" s="658"/>
      <c r="F179" s="659"/>
      <c r="G179" s="659"/>
      <c r="H179" s="659"/>
      <c r="I179" s="659"/>
      <c r="J179" s="659"/>
      <c r="K179" s="659"/>
      <c r="L179" s="659"/>
      <c r="M179" s="659"/>
      <c r="N179" s="659"/>
      <c r="O179" s="659"/>
      <c r="P179" s="659"/>
      <c r="Q179" s="659"/>
      <c r="R179" s="659"/>
      <c r="S179" s="659"/>
      <c r="T179" s="659"/>
      <c r="U179" s="659"/>
      <c r="V179" s="659"/>
      <c r="W179" s="659"/>
      <c r="X179" s="659"/>
      <c r="Y179" s="659"/>
      <c r="Z179" s="659"/>
      <c r="AA179" s="659"/>
      <c r="AB179" s="659"/>
      <c r="AC179" s="659"/>
      <c r="AD179" s="659"/>
      <c r="AE179" s="659"/>
      <c r="AF179" s="659"/>
      <c r="AH179" s="282"/>
    </row>
    <row r="180" spans="1:34" ht="25.5" customHeight="1" x14ac:dyDescent="0.4">
      <c r="A180" s="610"/>
      <c r="B180" s="601" t="s">
        <v>2712</v>
      </c>
      <c r="C180" s="658">
        <v>196</v>
      </c>
      <c r="D180" s="658">
        <v>192</v>
      </c>
      <c r="E180" s="658">
        <v>4</v>
      </c>
      <c r="F180" s="659"/>
      <c r="G180" s="659" t="s">
        <v>2295</v>
      </c>
      <c r="H180" s="659" t="s">
        <v>2296</v>
      </c>
      <c r="I180" s="659"/>
      <c r="J180" s="659" t="s">
        <v>2297</v>
      </c>
      <c r="K180" s="659" t="s">
        <v>2298</v>
      </c>
      <c r="L180" s="659"/>
      <c r="M180" s="659">
        <v>19</v>
      </c>
      <c r="N180" s="659">
        <v>1</v>
      </c>
      <c r="O180" s="659"/>
      <c r="P180" s="659">
        <v>65</v>
      </c>
      <c r="Q180" s="659">
        <v>1</v>
      </c>
      <c r="R180" s="659"/>
      <c r="S180" s="659">
        <v>57</v>
      </c>
      <c r="T180" s="659">
        <v>2</v>
      </c>
      <c r="U180" s="659"/>
      <c r="V180" s="659">
        <v>39</v>
      </c>
      <c r="W180" s="659" t="s">
        <v>2299</v>
      </c>
      <c r="X180" s="659"/>
      <c r="Y180" s="659">
        <v>9</v>
      </c>
      <c r="Z180" s="659" t="s">
        <v>2300</v>
      </c>
      <c r="AA180" s="659"/>
      <c r="AB180" s="659">
        <v>3</v>
      </c>
      <c r="AC180" s="659" t="s">
        <v>2301</v>
      </c>
      <c r="AD180" s="659"/>
      <c r="AE180" s="659" t="s">
        <v>2302</v>
      </c>
      <c r="AF180" s="659" t="s">
        <v>2303</v>
      </c>
      <c r="AH180" s="282"/>
    </row>
    <row r="181" spans="1:34" ht="25.5" customHeight="1" x14ac:dyDescent="0.4">
      <c r="A181" s="610"/>
      <c r="B181" s="601"/>
      <c r="C181" s="658"/>
      <c r="D181" s="658"/>
      <c r="E181" s="658"/>
      <c r="F181" s="659"/>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659"/>
      <c r="AH181" s="282"/>
    </row>
    <row r="182" spans="1:34" ht="25.5" customHeight="1" x14ac:dyDescent="0.4">
      <c r="A182" s="610"/>
      <c r="B182" s="601" t="s">
        <v>2713</v>
      </c>
      <c r="C182" s="658">
        <v>3206</v>
      </c>
      <c r="D182" s="658">
        <v>3179</v>
      </c>
      <c r="E182" s="658">
        <v>27</v>
      </c>
      <c r="F182" s="659"/>
      <c r="G182" s="659">
        <v>2</v>
      </c>
      <c r="H182" s="659" t="s">
        <v>2304</v>
      </c>
      <c r="I182" s="659"/>
      <c r="J182" s="659">
        <v>5</v>
      </c>
      <c r="K182" s="659" t="s">
        <v>2305</v>
      </c>
      <c r="L182" s="659"/>
      <c r="M182" s="659">
        <v>424</v>
      </c>
      <c r="N182" s="659" t="s">
        <v>2306</v>
      </c>
      <c r="O182" s="659"/>
      <c r="P182" s="659">
        <v>1116</v>
      </c>
      <c r="Q182" s="659">
        <v>6</v>
      </c>
      <c r="R182" s="659"/>
      <c r="S182" s="659">
        <v>908</v>
      </c>
      <c r="T182" s="659">
        <v>10</v>
      </c>
      <c r="U182" s="659"/>
      <c r="V182" s="659">
        <v>512</v>
      </c>
      <c r="W182" s="659">
        <v>7</v>
      </c>
      <c r="X182" s="659"/>
      <c r="Y182" s="659">
        <v>186</v>
      </c>
      <c r="Z182" s="659">
        <v>4</v>
      </c>
      <c r="AA182" s="659"/>
      <c r="AB182" s="659">
        <v>24</v>
      </c>
      <c r="AC182" s="659" t="s">
        <v>2307</v>
      </c>
      <c r="AD182" s="659"/>
      <c r="AE182" s="659">
        <v>2</v>
      </c>
      <c r="AF182" s="659" t="s">
        <v>2308</v>
      </c>
      <c r="AH182" s="282"/>
    </row>
    <row r="183" spans="1:34" ht="25.5" customHeight="1" x14ac:dyDescent="0.4">
      <c r="A183" s="610"/>
      <c r="B183" s="601"/>
      <c r="C183" s="658"/>
      <c r="D183" s="658"/>
      <c r="E183" s="658"/>
      <c r="F183" s="659"/>
      <c r="G183" s="659"/>
      <c r="H183" s="659"/>
      <c r="I183" s="659"/>
      <c r="J183" s="659"/>
      <c r="K183" s="659"/>
      <c r="L183" s="659"/>
      <c r="M183" s="659"/>
      <c r="N183" s="659"/>
      <c r="O183" s="659"/>
      <c r="P183" s="659"/>
      <c r="Q183" s="659"/>
      <c r="R183" s="659"/>
      <c r="S183" s="659"/>
      <c r="T183" s="659"/>
      <c r="U183" s="659"/>
      <c r="V183" s="659"/>
      <c r="W183" s="659"/>
      <c r="X183" s="659"/>
      <c r="Y183" s="659"/>
      <c r="Z183" s="659"/>
      <c r="AA183" s="659"/>
      <c r="AB183" s="659"/>
      <c r="AC183" s="659"/>
      <c r="AD183" s="659"/>
      <c r="AE183" s="659"/>
      <c r="AF183" s="659"/>
      <c r="AH183" s="282"/>
    </row>
    <row r="184" spans="1:34" ht="25.5" customHeight="1" x14ac:dyDescent="0.4">
      <c r="A184" s="610"/>
      <c r="B184" s="601" t="s">
        <v>2714</v>
      </c>
      <c r="C184" s="658">
        <v>1280</v>
      </c>
      <c r="D184" s="658">
        <v>1273</v>
      </c>
      <c r="E184" s="658">
        <v>7</v>
      </c>
      <c r="F184" s="659"/>
      <c r="G184" s="659" t="s">
        <v>2309</v>
      </c>
      <c r="H184" s="659" t="s">
        <v>2310</v>
      </c>
      <c r="I184" s="659"/>
      <c r="J184" s="659">
        <v>3</v>
      </c>
      <c r="K184" s="659" t="s">
        <v>2311</v>
      </c>
      <c r="L184" s="659"/>
      <c r="M184" s="659">
        <v>183</v>
      </c>
      <c r="N184" s="659">
        <v>1</v>
      </c>
      <c r="O184" s="659"/>
      <c r="P184" s="659">
        <v>440</v>
      </c>
      <c r="Q184" s="659">
        <v>4</v>
      </c>
      <c r="R184" s="659"/>
      <c r="S184" s="659">
        <v>403</v>
      </c>
      <c r="T184" s="659">
        <v>2</v>
      </c>
      <c r="U184" s="659"/>
      <c r="V184" s="659">
        <v>196</v>
      </c>
      <c r="W184" s="659" t="s">
        <v>2312</v>
      </c>
      <c r="X184" s="659"/>
      <c r="Y184" s="659">
        <v>44</v>
      </c>
      <c r="Z184" s="659" t="s">
        <v>2313</v>
      </c>
      <c r="AA184" s="659"/>
      <c r="AB184" s="659">
        <v>3</v>
      </c>
      <c r="AC184" s="659" t="s">
        <v>2314</v>
      </c>
      <c r="AD184" s="659"/>
      <c r="AE184" s="659">
        <v>1</v>
      </c>
      <c r="AF184" s="659" t="s">
        <v>2315</v>
      </c>
      <c r="AH184" s="282"/>
    </row>
    <row r="185" spans="1:34" ht="25.5" customHeight="1" x14ac:dyDescent="0.4">
      <c r="A185" s="610"/>
      <c r="B185" s="601"/>
      <c r="C185" s="658"/>
      <c r="D185" s="658"/>
      <c r="E185" s="658"/>
      <c r="F185" s="659"/>
      <c r="G185" s="659"/>
      <c r="H185" s="659"/>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H185" s="282"/>
    </row>
    <row r="186" spans="1:34" ht="25.5" customHeight="1" x14ac:dyDescent="0.4">
      <c r="A186" s="610"/>
      <c r="B186" s="601" t="s">
        <v>2715</v>
      </c>
      <c r="C186" s="658">
        <v>961</v>
      </c>
      <c r="D186" s="658">
        <v>927</v>
      </c>
      <c r="E186" s="658">
        <v>34</v>
      </c>
      <c r="F186" s="659"/>
      <c r="G186" s="659" t="s">
        <v>2316</v>
      </c>
      <c r="H186" s="659" t="s">
        <v>2317</v>
      </c>
      <c r="I186" s="659"/>
      <c r="J186" s="659">
        <v>3</v>
      </c>
      <c r="K186" s="659" t="s">
        <v>2318</v>
      </c>
      <c r="L186" s="659"/>
      <c r="M186" s="659">
        <v>49</v>
      </c>
      <c r="N186" s="659" t="s">
        <v>2319</v>
      </c>
      <c r="O186" s="659"/>
      <c r="P186" s="659">
        <v>187</v>
      </c>
      <c r="Q186" s="659">
        <v>2</v>
      </c>
      <c r="R186" s="659"/>
      <c r="S186" s="659">
        <v>200</v>
      </c>
      <c r="T186" s="659">
        <v>9</v>
      </c>
      <c r="U186" s="659"/>
      <c r="V186" s="659">
        <v>253</v>
      </c>
      <c r="W186" s="659">
        <v>12</v>
      </c>
      <c r="X186" s="659"/>
      <c r="Y186" s="659">
        <v>158</v>
      </c>
      <c r="Z186" s="659">
        <v>7</v>
      </c>
      <c r="AA186" s="659"/>
      <c r="AB186" s="659">
        <v>76</v>
      </c>
      <c r="AC186" s="659">
        <v>4</v>
      </c>
      <c r="AD186" s="659"/>
      <c r="AE186" s="659">
        <v>1</v>
      </c>
      <c r="AF186" s="659" t="s">
        <v>2320</v>
      </c>
      <c r="AH186" s="282"/>
    </row>
    <row r="187" spans="1:34" ht="25.5" customHeight="1" x14ac:dyDescent="0.4">
      <c r="A187" s="610"/>
      <c r="B187" s="601"/>
      <c r="C187" s="649"/>
      <c r="D187" s="609"/>
      <c r="E187" s="609"/>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H187" s="282"/>
    </row>
    <row r="188" spans="1:34" ht="25.5" customHeight="1" x14ac:dyDescent="0.4">
      <c r="A188" s="610"/>
      <c r="B188" s="601" t="s">
        <v>2716</v>
      </c>
      <c r="C188" s="649"/>
      <c r="D188" s="609"/>
      <c r="E188" s="609"/>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H188" s="282"/>
    </row>
    <row r="189" spans="1:34" ht="25.5" customHeight="1" x14ac:dyDescent="0.4">
      <c r="A189" s="610"/>
      <c r="B189" s="601" t="s">
        <v>2717</v>
      </c>
      <c r="C189" s="658">
        <v>10322</v>
      </c>
      <c r="D189" s="658">
        <v>10264</v>
      </c>
      <c r="E189" s="658">
        <v>58</v>
      </c>
      <c r="F189" s="659"/>
      <c r="G189" s="659">
        <v>5</v>
      </c>
      <c r="H189" s="659" t="s">
        <v>2321</v>
      </c>
      <c r="I189" s="659"/>
      <c r="J189" s="659">
        <v>28</v>
      </c>
      <c r="K189" s="659" t="s">
        <v>2322</v>
      </c>
      <c r="L189" s="659"/>
      <c r="M189" s="659">
        <v>1956</v>
      </c>
      <c r="N189" s="659">
        <v>9</v>
      </c>
      <c r="O189" s="659"/>
      <c r="P189" s="659">
        <v>4208</v>
      </c>
      <c r="Q189" s="659">
        <v>29</v>
      </c>
      <c r="R189" s="659"/>
      <c r="S189" s="659">
        <v>2526</v>
      </c>
      <c r="T189" s="659">
        <v>4</v>
      </c>
      <c r="U189" s="659"/>
      <c r="V189" s="659">
        <v>1113</v>
      </c>
      <c r="W189" s="659">
        <v>10</v>
      </c>
      <c r="X189" s="659"/>
      <c r="Y189" s="659">
        <v>343</v>
      </c>
      <c r="Z189" s="659">
        <v>4</v>
      </c>
      <c r="AA189" s="659"/>
      <c r="AB189" s="659">
        <v>83</v>
      </c>
      <c r="AC189" s="659" t="s">
        <v>2323</v>
      </c>
      <c r="AD189" s="659"/>
      <c r="AE189" s="659">
        <v>2</v>
      </c>
      <c r="AF189" s="659">
        <v>2</v>
      </c>
      <c r="AH189" s="282"/>
    </row>
    <row r="190" spans="1:34" ht="25.5" customHeight="1" x14ac:dyDescent="0.4">
      <c r="A190" s="610"/>
      <c r="B190" s="601"/>
      <c r="C190" s="649"/>
      <c r="D190" s="609"/>
      <c r="E190" s="609"/>
      <c r="F190" s="650"/>
      <c r="G190" s="650"/>
      <c r="H190" s="650"/>
      <c r="I190" s="650"/>
      <c r="J190" s="650"/>
      <c r="K190" s="650"/>
      <c r="L190" s="650"/>
      <c r="M190" s="650"/>
      <c r="N190" s="650"/>
      <c r="O190" s="650"/>
      <c r="P190" s="650"/>
      <c r="Q190" s="650"/>
      <c r="R190" s="650"/>
      <c r="S190" s="650"/>
      <c r="T190" s="650"/>
      <c r="U190" s="650"/>
      <c r="V190" s="650"/>
      <c r="W190" s="650"/>
      <c r="X190" s="650"/>
      <c r="Y190" s="650"/>
      <c r="Z190" s="650"/>
      <c r="AA190" s="650"/>
      <c r="AB190" s="650"/>
      <c r="AC190" s="650"/>
      <c r="AD190" s="650"/>
      <c r="AE190" s="650"/>
      <c r="AF190" s="650"/>
      <c r="AH190" s="282"/>
    </row>
    <row r="191" spans="1:34" ht="25.5" customHeight="1" x14ac:dyDescent="0.4">
      <c r="A191" s="610"/>
      <c r="B191" s="601" t="s">
        <v>2718</v>
      </c>
      <c r="C191" s="652"/>
      <c r="D191" s="652"/>
      <c r="E191" s="652"/>
      <c r="F191" s="653"/>
      <c r="G191" s="653"/>
      <c r="H191" s="653"/>
      <c r="I191" s="653"/>
      <c r="J191" s="653"/>
      <c r="K191" s="653"/>
      <c r="L191" s="653"/>
      <c r="M191" s="653"/>
      <c r="N191" s="653"/>
      <c r="O191" s="653"/>
      <c r="P191" s="653"/>
      <c r="Q191" s="653"/>
      <c r="R191" s="653"/>
      <c r="S191" s="653"/>
      <c r="T191" s="653"/>
      <c r="U191" s="653"/>
      <c r="V191" s="653"/>
      <c r="W191" s="653"/>
      <c r="X191" s="653"/>
      <c r="Y191" s="653"/>
      <c r="Z191" s="653"/>
      <c r="AA191" s="653"/>
      <c r="AB191" s="653"/>
      <c r="AC191" s="653"/>
      <c r="AD191" s="653"/>
      <c r="AE191" s="653"/>
      <c r="AF191" s="653"/>
      <c r="AH191" s="282"/>
    </row>
    <row r="192" spans="1:34" ht="25.5" customHeight="1" x14ac:dyDescent="0.4">
      <c r="A192" s="610"/>
      <c r="B192" s="601" t="s">
        <v>2719</v>
      </c>
      <c r="C192" s="658">
        <v>19244</v>
      </c>
      <c r="D192" s="658">
        <v>18568</v>
      </c>
      <c r="E192" s="658">
        <v>676</v>
      </c>
      <c r="F192" s="659"/>
      <c r="G192" s="659" t="s">
        <v>2324</v>
      </c>
      <c r="H192" s="659" t="s">
        <v>2325</v>
      </c>
      <c r="I192" s="659"/>
      <c r="J192" s="659" t="s">
        <v>2326</v>
      </c>
      <c r="K192" s="659" t="s">
        <v>2327</v>
      </c>
      <c r="L192" s="659"/>
      <c r="M192" s="659">
        <v>776</v>
      </c>
      <c r="N192" s="659">
        <v>46</v>
      </c>
      <c r="O192" s="659"/>
      <c r="P192" s="659">
        <v>5428</v>
      </c>
      <c r="Q192" s="659">
        <v>220</v>
      </c>
      <c r="R192" s="659"/>
      <c r="S192" s="659">
        <v>6516</v>
      </c>
      <c r="T192" s="659">
        <v>231</v>
      </c>
      <c r="U192" s="659"/>
      <c r="V192" s="659">
        <v>4103</v>
      </c>
      <c r="W192" s="659">
        <v>127</v>
      </c>
      <c r="X192" s="659"/>
      <c r="Y192" s="659">
        <v>1435</v>
      </c>
      <c r="Z192" s="659">
        <v>45</v>
      </c>
      <c r="AA192" s="659"/>
      <c r="AB192" s="659">
        <v>280</v>
      </c>
      <c r="AC192" s="659">
        <v>7</v>
      </c>
      <c r="AD192" s="659"/>
      <c r="AE192" s="659">
        <v>30</v>
      </c>
      <c r="AF192" s="659" t="s">
        <v>2328</v>
      </c>
      <c r="AH192" s="282"/>
    </row>
    <row r="193" spans="1:34" ht="25.5" customHeight="1" x14ac:dyDescent="0.4">
      <c r="A193" s="610"/>
      <c r="B193" s="601"/>
      <c r="C193" s="649"/>
      <c r="D193" s="609"/>
      <c r="E193" s="609"/>
      <c r="F193" s="650"/>
      <c r="G193" s="650"/>
      <c r="H193" s="650"/>
      <c r="I193" s="650"/>
      <c r="J193" s="650"/>
      <c r="K193" s="650"/>
      <c r="L193" s="650"/>
      <c r="M193" s="650"/>
      <c r="N193" s="650"/>
      <c r="O193" s="650"/>
      <c r="P193" s="650"/>
      <c r="Q193" s="650"/>
      <c r="R193" s="650"/>
      <c r="S193" s="650"/>
      <c r="T193" s="650"/>
      <c r="U193" s="650"/>
      <c r="V193" s="650"/>
      <c r="W193" s="650"/>
      <c r="X193" s="650"/>
      <c r="Y193" s="650"/>
      <c r="Z193" s="650"/>
      <c r="AA193" s="650"/>
      <c r="AB193" s="650"/>
      <c r="AC193" s="650"/>
      <c r="AD193" s="650"/>
      <c r="AE193" s="650"/>
      <c r="AF193" s="650"/>
      <c r="AH193" s="282"/>
    </row>
    <row r="194" spans="1:34" ht="25.5" customHeight="1" x14ac:dyDescent="0.4">
      <c r="A194" s="610"/>
      <c r="B194" s="601" t="s">
        <v>2720</v>
      </c>
      <c r="C194" s="649"/>
      <c r="D194" s="609"/>
      <c r="E194" s="609"/>
      <c r="F194" s="650"/>
      <c r="G194" s="650"/>
      <c r="H194" s="650"/>
      <c r="I194" s="650"/>
      <c r="J194" s="650"/>
      <c r="K194" s="650"/>
      <c r="L194" s="650"/>
      <c r="M194" s="650"/>
      <c r="N194" s="650"/>
      <c r="O194" s="650"/>
      <c r="P194" s="650"/>
      <c r="Q194" s="650"/>
      <c r="R194" s="650"/>
      <c r="S194" s="650"/>
      <c r="T194" s="650"/>
      <c r="U194" s="650"/>
      <c r="V194" s="650"/>
      <c r="W194" s="650"/>
      <c r="X194" s="650"/>
      <c r="Y194" s="650"/>
      <c r="Z194" s="650"/>
      <c r="AA194" s="650"/>
      <c r="AB194" s="650"/>
      <c r="AC194" s="650"/>
      <c r="AD194" s="650"/>
      <c r="AE194" s="650"/>
      <c r="AF194" s="650"/>
      <c r="AH194" s="282"/>
    </row>
    <row r="195" spans="1:34" ht="25.5" customHeight="1" x14ac:dyDescent="0.4">
      <c r="A195" s="610"/>
      <c r="B195" s="601" t="s">
        <v>2721</v>
      </c>
      <c r="C195" s="658">
        <v>703</v>
      </c>
      <c r="D195" s="658">
        <v>703</v>
      </c>
      <c r="E195" s="658" t="s">
        <v>2329</v>
      </c>
      <c r="F195" s="659"/>
      <c r="G195" s="659" t="s">
        <v>2330</v>
      </c>
      <c r="H195" s="659" t="s">
        <v>2331</v>
      </c>
      <c r="I195" s="659"/>
      <c r="J195" s="659" t="s">
        <v>2332</v>
      </c>
      <c r="K195" s="659" t="s">
        <v>2333</v>
      </c>
      <c r="L195" s="659"/>
      <c r="M195" s="659">
        <v>611</v>
      </c>
      <c r="N195" s="659" t="s">
        <v>2334</v>
      </c>
      <c r="O195" s="659"/>
      <c r="P195" s="659">
        <v>77</v>
      </c>
      <c r="Q195" s="659" t="s">
        <v>2335</v>
      </c>
      <c r="R195" s="659"/>
      <c r="S195" s="659">
        <v>9</v>
      </c>
      <c r="T195" s="659" t="s">
        <v>2336</v>
      </c>
      <c r="U195" s="659"/>
      <c r="V195" s="659">
        <v>2</v>
      </c>
      <c r="W195" s="659" t="s">
        <v>2337</v>
      </c>
      <c r="X195" s="659"/>
      <c r="Y195" s="659" t="s">
        <v>2338</v>
      </c>
      <c r="Z195" s="659" t="s">
        <v>2339</v>
      </c>
      <c r="AA195" s="659"/>
      <c r="AB195" s="659" t="s">
        <v>2340</v>
      </c>
      <c r="AC195" s="659" t="s">
        <v>2341</v>
      </c>
      <c r="AD195" s="659"/>
      <c r="AE195" s="659">
        <v>4</v>
      </c>
      <c r="AF195" s="659" t="s">
        <v>2342</v>
      </c>
      <c r="AH195" s="282"/>
    </row>
    <row r="196" spans="1:34" ht="25.5" customHeight="1" x14ac:dyDescent="0.4">
      <c r="A196" s="610"/>
      <c r="B196" s="601"/>
      <c r="C196" s="649"/>
      <c r="D196" s="609"/>
      <c r="E196" s="609"/>
      <c r="F196" s="650"/>
      <c r="G196" s="650"/>
      <c r="H196" s="650"/>
      <c r="I196" s="650"/>
      <c r="J196" s="650"/>
      <c r="K196" s="650"/>
      <c r="L196" s="650"/>
      <c r="M196" s="650"/>
      <c r="N196" s="650"/>
      <c r="O196" s="650"/>
      <c r="P196" s="650"/>
      <c r="Q196" s="650"/>
      <c r="R196" s="650"/>
      <c r="S196" s="650"/>
      <c r="T196" s="650"/>
      <c r="U196" s="650"/>
      <c r="V196" s="650"/>
      <c r="W196" s="650"/>
      <c r="X196" s="650"/>
      <c r="Y196" s="650"/>
      <c r="Z196" s="650"/>
      <c r="AA196" s="650"/>
      <c r="AB196" s="650"/>
      <c r="AC196" s="650"/>
      <c r="AD196" s="650"/>
      <c r="AE196" s="650"/>
      <c r="AF196" s="650"/>
      <c r="AH196" s="282"/>
    </row>
    <row r="197" spans="1:34" ht="25.5" customHeight="1" x14ac:dyDescent="0.4">
      <c r="A197" s="610"/>
      <c r="B197" s="796" t="s">
        <v>2722</v>
      </c>
      <c r="C197" s="658">
        <v>5515</v>
      </c>
      <c r="D197" s="658">
        <v>5412</v>
      </c>
      <c r="E197" s="658">
        <v>103</v>
      </c>
      <c r="F197" s="659"/>
      <c r="G197" s="659" t="s">
        <v>2343</v>
      </c>
      <c r="H197" s="659" t="s">
        <v>2344</v>
      </c>
      <c r="I197" s="659"/>
      <c r="J197" s="659">
        <v>39</v>
      </c>
      <c r="K197" s="659" t="s">
        <v>2345</v>
      </c>
      <c r="L197" s="659"/>
      <c r="M197" s="659">
        <v>913</v>
      </c>
      <c r="N197" s="659">
        <v>9</v>
      </c>
      <c r="O197" s="659"/>
      <c r="P197" s="659">
        <v>2012</v>
      </c>
      <c r="Q197" s="659">
        <v>27</v>
      </c>
      <c r="R197" s="659"/>
      <c r="S197" s="659">
        <v>1496</v>
      </c>
      <c r="T197" s="659">
        <v>38</v>
      </c>
      <c r="U197" s="659"/>
      <c r="V197" s="659">
        <v>716</v>
      </c>
      <c r="W197" s="659">
        <v>24</v>
      </c>
      <c r="X197" s="659"/>
      <c r="Y197" s="659">
        <v>189</v>
      </c>
      <c r="Z197" s="659">
        <v>2</v>
      </c>
      <c r="AA197" s="659"/>
      <c r="AB197" s="659">
        <v>44</v>
      </c>
      <c r="AC197" s="659">
        <v>3</v>
      </c>
      <c r="AD197" s="659"/>
      <c r="AE197" s="659">
        <v>3</v>
      </c>
      <c r="AF197" s="659" t="s">
        <v>2346</v>
      </c>
      <c r="AH197" s="282"/>
    </row>
    <row r="198" spans="1:34" ht="25.5" customHeight="1" x14ac:dyDescent="0.4">
      <c r="A198" s="610"/>
      <c r="B198" s="796"/>
      <c r="C198" s="658"/>
      <c r="D198" s="658"/>
      <c r="E198" s="658"/>
      <c r="F198" s="659"/>
      <c r="G198" s="659"/>
      <c r="H198" s="659"/>
      <c r="I198" s="659"/>
      <c r="J198" s="659"/>
      <c r="K198" s="659"/>
      <c r="L198" s="659"/>
      <c r="M198" s="659"/>
      <c r="N198" s="659"/>
      <c r="O198" s="659"/>
      <c r="P198" s="659"/>
      <c r="Q198" s="659"/>
      <c r="R198" s="659"/>
      <c r="S198" s="659"/>
      <c r="T198" s="659"/>
      <c r="U198" s="659"/>
      <c r="V198" s="659"/>
      <c r="W198" s="659"/>
      <c r="X198" s="659"/>
      <c r="Y198" s="659"/>
      <c r="Z198" s="659"/>
      <c r="AA198" s="659"/>
      <c r="AB198" s="659"/>
      <c r="AC198" s="659"/>
      <c r="AD198" s="659"/>
      <c r="AE198" s="659"/>
      <c r="AF198" s="659"/>
      <c r="AH198" s="282"/>
    </row>
    <row r="199" spans="1:34" ht="25.5" customHeight="1" x14ac:dyDescent="0.4">
      <c r="A199" s="610"/>
      <c r="B199" s="796" t="s">
        <v>2723</v>
      </c>
      <c r="C199" s="658">
        <v>4011</v>
      </c>
      <c r="D199" s="658">
        <v>3845</v>
      </c>
      <c r="E199" s="658">
        <v>166</v>
      </c>
      <c r="F199" s="659"/>
      <c r="G199" s="659">
        <v>5</v>
      </c>
      <c r="H199" s="659" t="s">
        <v>2347</v>
      </c>
      <c r="I199" s="659"/>
      <c r="J199" s="659">
        <v>32</v>
      </c>
      <c r="K199" s="659">
        <v>1</v>
      </c>
      <c r="L199" s="659"/>
      <c r="M199" s="659">
        <v>1366</v>
      </c>
      <c r="N199" s="659">
        <v>40</v>
      </c>
      <c r="O199" s="659"/>
      <c r="P199" s="659">
        <v>1340</v>
      </c>
      <c r="Q199" s="659">
        <v>42</v>
      </c>
      <c r="R199" s="659"/>
      <c r="S199" s="659">
        <v>690</v>
      </c>
      <c r="T199" s="659">
        <v>44</v>
      </c>
      <c r="U199" s="659"/>
      <c r="V199" s="659">
        <v>313</v>
      </c>
      <c r="W199" s="659">
        <v>25</v>
      </c>
      <c r="X199" s="659"/>
      <c r="Y199" s="659">
        <v>73</v>
      </c>
      <c r="Z199" s="659">
        <v>12</v>
      </c>
      <c r="AA199" s="659"/>
      <c r="AB199" s="659">
        <v>25</v>
      </c>
      <c r="AC199" s="659">
        <v>2</v>
      </c>
      <c r="AD199" s="659"/>
      <c r="AE199" s="659">
        <v>1</v>
      </c>
      <c r="AF199" s="659" t="s">
        <v>2348</v>
      </c>
      <c r="AH199" s="282"/>
    </row>
    <row r="200" spans="1:34" ht="25.5" customHeight="1" x14ac:dyDescent="0.4">
      <c r="A200" s="610"/>
      <c r="B200" s="601"/>
      <c r="C200" s="658"/>
      <c r="D200" s="658"/>
      <c r="E200" s="658"/>
      <c r="F200" s="659"/>
      <c r="G200" s="659"/>
      <c r="H200" s="659"/>
      <c r="I200" s="659"/>
      <c r="J200" s="659"/>
      <c r="K200" s="659"/>
      <c r="L200" s="659"/>
      <c r="M200" s="659"/>
      <c r="N200" s="659"/>
      <c r="O200" s="659"/>
      <c r="P200" s="659"/>
      <c r="Q200" s="659"/>
      <c r="R200" s="659"/>
      <c r="S200" s="659"/>
      <c r="T200" s="659"/>
      <c r="U200" s="659"/>
      <c r="V200" s="659"/>
      <c r="W200" s="659"/>
      <c r="X200" s="659"/>
      <c r="Y200" s="659"/>
      <c r="Z200" s="659"/>
      <c r="AA200" s="659"/>
      <c r="AB200" s="659"/>
      <c r="AC200" s="659"/>
      <c r="AD200" s="659"/>
      <c r="AE200" s="659"/>
      <c r="AF200" s="659"/>
      <c r="AH200" s="282"/>
    </row>
    <row r="201" spans="1:34" ht="25.5" customHeight="1" x14ac:dyDescent="0.4">
      <c r="A201" s="610"/>
      <c r="B201" s="796" t="s">
        <v>2724</v>
      </c>
      <c r="C201" s="658">
        <v>2234</v>
      </c>
      <c r="D201" s="658">
        <v>2178</v>
      </c>
      <c r="E201" s="658">
        <v>56</v>
      </c>
      <c r="F201" s="659"/>
      <c r="G201" s="659" t="s">
        <v>2349</v>
      </c>
      <c r="H201" s="659" t="s">
        <v>2350</v>
      </c>
      <c r="I201" s="659"/>
      <c r="J201" s="659">
        <v>11</v>
      </c>
      <c r="K201" s="659">
        <v>1</v>
      </c>
      <c r="L201" s="659"/>
      <c r="M201" s="659">
        <v>653</v>
      </c>
      <c r="N201" s="659">
        <v>14</v>
      </c>
      <c r="O201" s="659"/>
      <c r="P201" s="659">
        <v>904</v>
      </c>
      <c r="Q201" s="659">
        <v>19</v>
      </c>
      <c r="R201" s="659"/>
      <c r="S201" s="659">
        <v>408</v>
      </c>
      <c r="T201" s="659">
        <v>14</v>
      </c>
      <c r="U201" s="659"/>
      <c r="V201" s="659">
        <v>163</v>
      </c>
      <c r="W201" s="659">
        <v>4</v>
      </c>
      <c r="X201" s="659"/>
      <c r="Y201" s="659">
        <v>35</v>
      </c>
      <c r="Z201" s="659">
        <v>4</v>
      </c>
      <c r="AA201" s="659"/>
      <c r="AB201" s="659">
        <v>3</v>
      </c>
      <c r="AC201" s="659" t="s">
        <v>2351</v>
      </c>
      <c r="AD201" s="659"/>
      <c r="AE201" s="659">
        <v>1</v>
      </c>
      <c r="AF201" s="659" t="s">
        <v>2352</v>
      </c>
      <c r="AH201" s="282"/>
    </row>
    <row r="202" spans="1:34" ht="25.5" customHeight="1" x14ac:dyDescent="0.4">
      <c r="A202" s="610"/>
      <c r="B202" s="601"/>
      <c r="C202" s="649"/>
      <c r="D202" s="609"/>
      <c r="E202" s="609"/>
      <c r="F202" s="650"/>
      <c r="G202" s="650"/>
      <c r="H202" s="650"/>
      <c r="I202" s="650"/>
      <c r="J202" s="650"/>
      <c r="K202" s="650"/>
      <c r="L202" s="650"/>
      <c r="M202" s="650"/>
      <c r="N202" s="650"/>
      <c r="O202" s="650"/>
      <c r="P202" s="650"/>
      <c r="Q202" s="650"/>
      <c r="R202" s="650"/>
      <c r="S202" s="650"/>
      <c r="T202" s="650"/>
      <c r="U202" s="650"/>
      <c r="V202" s="650"/>
      <c r="W202" s="650"/>
      <c r="X202" s="650"/>
      <c r="Y202" s="650"/>
      <c r="Z202" s="650"/>
      <c r="AA202" s="650"/>
      <c r="AB202" s="650"/>
      <c r="AC202" s="650"/>
      <c r="AD202" s="650"/>
      <c r="AE202" s="650"/>
      <c r="AF202" s="650"/>
      <c r="AH202" s="282"/>
    </row>
    <row r="203" spans="1:34" ht="25.5" customHeight="1" x14ac:dyDescent="0.4">
      <c r="A203" s="610"/>
      <c r="B203" s="796" t="s">
        <v>2728</v>
      </c>
      <c r="C203" s="649"/>
      <c r="D203" s="609"/>
      <c r="E203" s="609"/>
      <c r="F203" s="650"/>
      <c r="G203" s="650"/>
      <c r="H203" s="650"/>
      <c r="I203" s="650"/>
      <c r="J203" s="650"/>
      <c r="K203" s="650"/>
      <c r="L203" s="650"/>
      <c r="M203" s="650"/>
      <c r="N203" s="650"/>
      <c r="O203" s="650"/>
      <c r="P203" s="650"/>
      <c r="Q203" s="650"/>
      <c r="R203" s="650"/>
      <c r="S203" s="650"/>
      <c r="T203" s="650"/>
      <c r="U203" s="650"/>
      <c r="V203" s="650"/>
      <c r="W203" s="650"/>
      <c r="X203" s="650"/>
      <c r="Y203" s="650"/>
      <c r="Z203" s="650"/>
      <c r="AA203" s="650"/>
      <c r="AB203" s="650"/>
      <c r="AC203" s="650"/>
      <c r="AD203" s="650"/>
      <c r="AE203" s="650"/>
      <c r="AF203" s="650"/>
      <c r="AH203" s="282"/>
    </row>
    <row r="204" spans="1:34" ht="25.5" customHeight="1" x14ac:dyDescent="0.4">
      <c r="A204" s="610"/>
      <c r="B204" s="796" t="s">
        <v>2731</v>
      </c>
      <c r="C204" s="658">
        <v>4782</v>
      </c>
      <c r="D204" s="658">
        <v>4699</v>
      </c>
      <c r="E204" s="658">
        <v>83</v>
      </c>
      <c r="F204" s="659"/>
      <c r="G204" s="659">
        <v>3</v>
      </c>
      <c r="H204" s="659" t="s">
        <v>2353</v>
      </c>
      <c r="I204" s="659"/>
      <c r="J204" s="659">
        <v>20</v>
      </c>
      <c r="K204" s="659" t="s">
        <v>2354</v>
      </c>
      <c r="L204" s="659"/>
      <c r="M204" s="659">
        <v>427</v>
      </c>
      <c r="N204" s="659">
        <v>14</v>
      </c>
      <c r="O204" s="659"/>
      <c r="P204" s="659">
        <v>1548</v>
      </c>
      <c r="Q204" s="659">
        <v>33</v>
      </c>
      <c r="R204" s="659"/>
      <c r="S204" s="659">
        <v>1567</v>
      </c>
      <c r="T204" s="659">
        <v>23</v>
      </c>
      <c r="U204" s="659"/>
      <c r="V204" s="659">
        <v>865</v>
      </c>
      <c r="W204" s="659">
        <v>9</v>
      </c>
      <c r="X204" s="659"/>
      <c r="Y204" s="659">
        <v>179</v>
      </c>
      <c r="Z204" s="659">
        <v>2</v>
      </c>
      <c r="AA204" s="659"/>
      <c r="AB204" s="659">
        <v>61</v>
      </c>
      <c r="AC204" s="659">
        <v>1</v>
      </c>
      <c r="AD204" s="659"/>
      <c r="AE204" s="659">
        <v>29</v>
      </c>
      <c r="AF204" s="659">
        <v>1</v>
      </c>
      <c r="AH204" s="282"/>
    </row>
    <row r="205" spans="1:34" ht="25.5" customHeight="1" x14ac:dyDescent="0.4">
      <c r="A205" s="610"/>
      <c r="B205" s="601"/>
      <c r="C205" s="658"/>
      <c r="D205" s="658"/>
      <c r="E205" s="658"/>
      <c r="F205" s="659"/>
      <c r="G205" s="659"/>
      <c r="H205" s="659"/>
      <c r="I205" s="659"/>
      <c r="J205" s="659"/>
      <c r="K205" s="659"/>
      <c r="L205" s="659"/>
      <c r="M205" s="659"/>
      <c r="N205" s="659"/>
      <c r="O205" s="659"/>
      <c r="P205" s="659"/>
      <c r="Q205" s="659"/>
      <c r="R205" s="659"/>
      <c r="S205" s="659"/>
      <c r="T205" s="659"/>
      <c r="U205" s="659"/>
      <c r="V205" s="659"/>
      <c r="W205" s="659"/>
      <c r="X205" s="659"/>
      <c r="Y205" s="659"/>
      <c r="Z205" s="659"/>
      <c r="AA205" s="659"/>
      <c r="AB205" s="659"/>
      <c r="AC205" s="659"/>
      <c r="AD205" s="659"/>
      <c r="AE205" s="659"/>
      <c r="AF205" s="659"/>
      <c r="AH205" s="282"/>
    </row>
    <row r="206" spans="1:34" ht="25.5" customHeight="1" x14ac:dyDescent="0.4">
      <c r="A206" s="610"/>
      <c r="B206" s="601" t="s">
        <v>2727</v>
      </c>
      <c r="C206" s="658">
        <v>16947</v>
      </c>
      <c r="D206" s="658">
        <v>16227</v>
      </c>
      <c r="E206" s="658">
        <v>720</v>
      </c>
      <c r="F206" s="659"/>
      <c r="G206" s="659">
        <v>9</v>
      </c>
      <c r="H206" s="659" t="s">
        <v>2355</v>
      </c>
      <c r="I206" s="659"/>
      <c r="J206" s="659">
        <v>160</v>
      </c>
      <c r="K206" s="659">
        <v>8</v>
      </c>
      <c r="L206" s="659"/>
      <c r="M206" s="659">
        <v>3194</v>
      </c>
      <c r="N206" s="659">
        <v>137</v>
      </c>
      <c r="O206" s="659"/>
      <c r="P206" s="659">
        <v>5629</v>
      </c>
      <c r="Q206" s="659">
        <v>224</v>
      </c>
      <c r="R206" s="659"/>
      <c r="S206" s="659">
        <v>4080</v>
      </c>
      <c r="T206" s="659">
        <v>170</v>
      </c>
      <c r="U206" s="659"/>
      <c r="V206" s="659">
        <v>2092</v>
      </c>
      <c r="W206" s="659">
        <v>130</v>
      </c>
      <c r="X206" s="659"/>
      <c r="Y206" s="659">
        <v>765</v>
      </c>
      <c r="Z206" s="659">
        <v>35</v>
      </c>
      <c r="AA206" s="659"/>
      <c r="AB206" s="659">
        <v>287</v>
      </c>
      <c r="AC206" s="659">
        <v>15</v>
      </c>
      <c r="AD206" s="659"/>
      <c r="AE206" s="659">
        <v>11</v>
      </c>
      <c r="AF206" s="659">
        <v>1</v>
      </c>
      <c r="AH206" s="282"/>
    </row>
    <row r="207" spans="1:34" ht="25.5" customHeight="1" thickBot="1" x14ac:dyDescent="0.45">
      <c r="A207" s="617"/>
      <c r="B207" s="654"/>
      <c r="C207" s="655"/>
      <c r="D207" s="655"/>
      <c r="E207" s="655"/>
      <c r="F207" s="655"/>
      <c r="G207" s="655"/>
      <c r="H207" s="655"/>
      <c r="I207" s="655"/>
      <c r="J207" s="655"/>
      <c r="K207" s="655"/>
      <c r="L207" s="655"/>
      <c r="M207" s="655"/>
      <c r="N207" s="655"/>
      <c r="O207" s="655"/>
      <c r="P207" s="655"/>
      <c r="Q207" s="655"/>
      <c r="R207" s="655"/>
      <c r="S207" s="655"/>
      <c r="T207" s="655"/>
      <c r="U207" s="655"/>
      <c r="V207" s="655"/>
      <c r="W207" s="655"/>
      <c r="X207" s="655"/>
      <c r="Y207" s="655"/>
      <c r="Z207" s="655"/>
      <c r="AA207" s="655"/>
      <c r="AB207" s="655"/>
      <c r="AC207" s="655"/>
      <c r="AD207" s="655"/>
      <c r="AE207" s="655"/>
      <c r="AF207" s="655"/>
      <c r="AG207" s="656"/>
      <c r="AH207" s="282"/>
    </row>
    <row r="208" spans="1:34" ht="25.5" customHeight="1" x14ac:dyDescent="0.4">
      <c r="A208" s="607"/>
      <c r="B208" s="607"/>
      <c r="C208" s="657"/>
      <c r="D208" s="657"/>
      <c r="E208" s="657"/>
      <c r="F208" s="657"/>
      <c r="G208" s="657"/>
      <c r="H208" s="657"/>
      <c r="I208" s="657"/>
      <c r="J208" s="657"/>
      <c r="K208" s="657"/>
      <c r="L208" s="657"/>
      <c r="M208" s="657"/>
      <c r="N208" s="657"/>
      <c r="O208" s="657"/>
      <c r="P208" s="657"/>
      <c r="Q208" s="657"/>
      <c r="R208" s="657"/>
      <c r="S208" s="657"/>
      <c r="T208" s="657"/>
      <c r="U208" s="657"/>
      <c r="V208" s="657"/>
      <c r="W208" s="657"/>
      <c r="X208" s="657"/>
      <c r="Y208" s="657"/>
      <c r="Z208" s="657"/>
      <c r="AA208" s="657"/>
      <c r="AB208" s="657"/>
      <c r="AC208" s="657"/>
      <c r="AD208" s="657"/>
      <c r="AE208" s="657"/>
      <c r="AF208" s="657"/>
      <c r="AG208" s="607"/>
      <c r="AH208" s="282"/>
    </row>
    <row r="209" spans="1:34" ht="25.5" customHeight="1" x14ac:dyDescent="0.4">
      <c r="A209" s="419" t="s">
        <v>2662</v>
      </c>
      <c r="B209" s="416"/>
      <c r="C209" s="411"/>
      <c r="D209" s="411"/>
      <c r="E209" s="411"/>
      <c r="F209" s="411"/>
      <c r="G209" s="411"/>
      <c r="I209" s="411"/>
      <c r="J209" s="411"/>
      <c r="K209" s="411"/>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282"/>
    </row>
    <row r="210" spans="1:34" ht="25.5" customHeight="1" x14ac:dyDescent="0.4">
      <c r="A210" s="1342">
        <v>55</v>
      </c>
      <c r="B210" s="1343"/>
      <c r="C210" s="1343"/>
      <c r="D210" s="1343"/>
      <c r="E210" s="1343"/>
      <c r="F210" s="1343"/>
      <c r="G210" s="1343"/>
      <c r="H210" s="1343"/>
      <c r="I210" s="1343"/>
      <c r="J210" s="1343"/>
      <c r="K210" s="1343"/>
      <c r="L210" s="1343"/>
      <c r="M210" s="1343"/>
      <c r="N210" s="1343"/>
      <c r="O210" s="1343"/>
      <c r="P210" s="1343"/>
      <c r="Q210" s="1343"/>
      <c r="R210" s="1343"/>
      <c r="S210" s="1343"/>
      <c r="T210" s="1343"/>
      <c r="U210" s="1343"/>
      <c r="V210" s="1343"/>
      <c r="W210" s="1343"/>
      <c r="X210" s="1343"/>
      <c r="Y210" s="1343"/>
      <c r="Z210" s="1343"/>
      <c r="AA210" s="1343"/>
      <c r="AB210" s="1343"/>
      <c r="AC210" s="1343"/>
      <c r="AD210" s="1343"/>
      <c r="AE210" s="1343"/>
      <c r="AF210" s="1343"/>
      <c r="AG210" s="1344"/>
      <c r="AH210" s="282"/>
    </row>
    <row r="211" spans="1:34" ht="25.5" customHeight="1" x14ac:dyDescent="0.4">
      <c r="A211" s="660" t="s">
        <v>508</v>
      </c>
      <c r="B211" s="661"/>
      <c r="C211" s="661"/>
      <c r="D211" s="661"/>
      <c r="E211" s="661"/>
      <c r="F211" s="661"/>
      <c r="G211" s="661"/>
      <c r="H211" s="661"/>
      <c r="I211" s="661"/>
      <c r="J211" s="661"/>
      <c r="K211" s="661"/>
      <c r="L211" s="661"/>
      <c r="M211" s="661"/>
      <c r="N211" s="661"/>
      <c r="O211" s="661"/>
      <c r="P211" s="661"/>
      <c r="Q211" s="662"/>
      <c r="R211" s="661"/>
      <c r="S211" s="411" t="s">
        <v>194</v>
      </c>
      <c r="T211" s="662"/>
      <c r="U211" s="663"/>
      <c r="V211" s="661"/>
      <c r="W211" s="661"/>
      <c r="X211" s="661"/>
      <c r="Y211" s="661"/>
      <c r="Z211" s="661"/>
      <c r="AA211" s="663"/>
      <c r="AB211" s="661"/>
      <c r="AC211" s="661"/>
      <c r="AD211" s="663"/>
      <c r="AE211" s="661"/>
      <c r="AF211" s="661"/>
      <c r="AG211" s="607"/>
      <c r="AH211" s="282"/>
    </row>
    <row r="212" spans="1:34" ht="25.5" customHeight="1" thickBot="1" x14ac:dyDescent="0.45">
      <c r="A212" s="664"/>
      <c r="B212" s="664"/>
      <c r="C212" s="664"/>
      <c r="D212" s="664"/>
      <c r="E212" s="664"/>
      <c r="F212" s="664"/>
      <c r="G212" s="664"/>
      <c r="H212" s="664"/>
      <c r="I212" s="664"/>
      <c r="J212" s="664"/>
      <c r="K212" s="664"/>
      <c r="L212" s="664"/>
      <c r="M212" s="664"/>
      <c r="N212" s="664"/>
      <c r="O212" s="664"/>
      <c r="P212" s="664"/>
      <c r="Q212" s="664"/>
      <c r="R212" s="664"/>
      <c r="S212" s="665"/>
      <c r="T212" s="664"/>
      <c r="U212" s="665"/>
      <c r="V212" s="664"/>
      <c r="W212" s="664"/>
      <c r="X212" s="664"/>
      <c r="Y212" s="664"/>
      <c r="Z212" s="664"/>
      <c r="AA212" s="665"/>
      <c r="AB212" s="664"/>
      <c r="AC212" s="664"/>
      <c r="AD212" s="664"/>
      <c r="AE212" s="664"/>
      <c r="AF212" s="664"/>
      <c r="AG212" s="607"/>
      <c r="AH212" s="282"/>
    </row>
    <row r="213" spans="1:34" ht="25.5" customHeight="1" x14ac:dyDescent="0.4">
      <c r="A213" s="661"/>
      <c r="B213" s="662"/>
      <c r="C213" s="662"/>
      <c r="D213" s="662"/>
      <c r="E213" s="662"/>
      <c r="F213" s="662"/>
      <c r="G213" s="662"/>
      <c r="H213" s="662"/>
      <c r="I213" s="662"/>
      <c r="J213" s="662"/>
      <c r="K213" s="662"/>
      <c r="L213" s="662"/>
      <c r="M213" s="662"/>
      <c r="N213" s="662"/>
      <c r="O213" s="662"/>
      <c r="P213" s="662"/>
      <c r="Q213" s="662"/>
      <c r="R213" s="662"/>
      <c r="S213" s="666"/>
      <c r="T213" s="662"/>
      <c r="U213" s="666"/>
      <c r="V213" s="662"/>
      <c r="W213" s="662"/>
      <c r="X213" s="662"/>
      <c r="Y213" s="662"/>
      <c r="Z213" s="662"/>
      <c r="AA213" s="666"/>
      <c r="AB213" s="662"/>
      <c r="AC213" s="661"/>
      <c r="AD213" s="666"/>
      <c r="AE213" s="662"/>
      <c r="AF213" s="661"/>
      <c r="AG213" s="607"/>
      <c r="AH213" s="282"/>
    </row>
    <row r="214" spans="1:34" ht="25.5" customHeight="1" x14ac:dyDescent="0.4">
      <c r="A214" s="661"/>
      <c r="B214" s="661"/>
      <c r="C214" s="1336" t="s">
        <v>2568</v>
      </c>
      <c r="D214" s="1336"/>
      <c r="E214" s="1336"/>
      <c r="F214" s="1336"/>
      <c r="G214" s="1336"/>
      <c r="H214" s="1336"/>
      <c r="I214" s="1336"/>
      <c r="J214" s="1336"/>
      <c r="K214" s="1336"/>
      <c r="L214" s="1336"/>
      <c r="M214" s="1336"/>
      <c r="N214" s="1336"/>
      <c r="O214" s="1336"/>
      <c r="P214" s="1336"/>
      <c r="Q214" s="1336"/>
      <c r="R214" s="1336"/>
      <c r="S214" s="1336"/>
      <c r="T214" s="1336"/>
      <c r="U214" s="1336"/>
      <c r="V214" s="1336"/>
      <c r="W214" s="1336"/>
      <c r="X214" s="1336"/>
      <c r="Y214" s="1336"/>
      <c r="Z214" s="1336"/>
      <c r="AA214" s="1336"/>
      <c r="AB214" s="1336"/>
      <c r="AC214" s="1336"/>
      <c r="AD214" s="1336"/>
      <c r="AE214" s="1336"/>
      <c r="AF214" s="661"/>
      <c r="AG214" s="607"/>
      <c r="AH214" s="282"/>
    </row>
    <row r="215" spans="1:34" ht="25.5" customHeight="1" x14ac:dyDescent="0.4">
      <c r="A215" s="661"/>
      <c r="B215" s="661"/>
      <c r="C215" s="662"/>
      <c r="D215" s="662"/>
      <c r="E215" s="662"/>
      <c r="F215" s="662"/>
      <c r="G215" s="662"/>
      <c r="H215" s="662"/>
      <c r="I215" s="662"/>
      <c r="J215" s="662"/>
      <c r="K215" s="662"/>
      <c r="L215" s="662"/>
      <c r="M215" s="662"/>
      <c r="N215" s="667"/>
      <c r="O215" s="667"/>
      <c r="P215" s="662"/>
      <c r="Q215" s="662"/>
      <c r="R215" s="662"/>
      <c r="S215" s="666"/>
      <c r="T215" s="662"/>
      <c r="U215" s="666"/>
      <c r="V215" s="662"/>
      <c r="W215" s="662"/>
      <c r="X215" s="662"/>
      <c r="Y215" s="662"/>
      <c r="Z215" s="662"/>
      <c r="AA215" s="666"/>
      <c r="AB215" s="662"/>
      <c r="AC215" s="662"/>
      <c r="AD215" s="666"/>
      <c r="AE215" s="662"/>
      <c r="AF215" s="661"/>
      <c r="AG215" s="607"/>
      <c r="AH215" s="282"/>
    </row>
    <row r="216" spans="1:34" ht="25.5" customHeight="1" x14ac:dyDescent="0.4">
      <c r="A216" s="660"/>
      <c r="B216" s="660"/>
      <c r="C216" s="668" t="s">
        <v>2356</v>
      </c>
      <c r="D216" s="669"/>
      <c r="E216" s="669"/>
      <c r="F216" s="661"/>
      <c r="G216" s="670" t="s">
        <v>2357</v>
      </c>
      <c r="H216" s="669"/>
      <c r="I216" s="661"/>
      <c r="J216" s="669" t="s">
        <v>2358</v>
      </c>
      <c r="K216" s="669"/>
      <c r="L216" s="661"/>
      <c r="M216" s="669" t="s">
        <v>2359</v>
      </c>
      <c r="N216" s="669"/>
      <c r="O216" s="661"/>
      <c r="P216" s="669" t="s">
        <v>2360</v>
      </c>
      <c r="Q216" s="669"/>
      <c r="R216" s="669" t="s">
        <v>2361</v>
      </c>
      <c r="S216" s="671"/>
      <c r="T216" s="661"/>
      <c r="U216" s="671" t="s">
        <v>2362</v>
      </c>
      <c r="V216" s="669"/>
      <c r="W216" s="661"/>
      <c r="X216" s="669" t="s">
        <v>2363</v>
      </c>
      <c r="Y216" s="669"/>
      <c r="Z216" s="661"/>
      <c r="AA216" s="671" t="s">
        <v>2364</v>
      </c>
      <c r="AB216" s="669"/>
      <c r="AC216" s="661"/>
      <c r="AD216" s="1340" t="s">
        <v>2365</v>
      </c>
      <c r="AE216" s="1340"/>
      <c r="AF216" s="661"/>
      <c r="AG216" s="607"/>
      <c r="AH216" s="282"/>
    </row>
    <row r="217" spans="1:34" ht="25.5" customHeight="1" x14ac:dyDescent="0.4">
      <c r="A217" s="660"/>
      <c r="B217" s="660"/>
      <c r="C217" s="672"/>
      <c r="D217" s="672"/>
      <c r="E217" s="672"/>
      <c r="F217" s="661"/>
      <c r="G217" s="672"/>
      <c r="H217" s="672"/>
      <c r="I217" s="661"/>
      <c r="J217" s="672"/>
      <c r="K217" s="672"/>
      <c r="L217" s="661"/>
      <c r="M217" s="672"/>
      <c r="N217" s="672"/>
      <c r="O217" s="661"/>
      <c r="P217" s="672"/>
      <c r="Q217" s="672"/>
      <c r="R217" s="672"/>
      <c r="S217" s="672"/>
      <c r="T217" s="661"/>
      <c r="U217" s="672"/>
      <c r="V217" s="672"/>
      <c r="W217" s="661"/>
      <c r="X217" s="672"/>
      <c r="Y217" s="672"/>
      <c r="Z217" s="661"/>
      <c r="AA217" s="672"/>
      <c r="AB217" s="672"/>
      <c r="AC217" s="661"/>
      <c r="AD217" s="672"/>
      <c r="AE217" s="672"/>
      <c r="AF217" s="661"/>
      <c r="AG217" s="607"/>
      <c r="AH217" s="282"/>
    </row>
    <row r="218" spans="1:34" ht="25.5" customHeight="1" x14ac:dyDescent="0.4">
      <c r="A218" s="673"/>
      <c r="B218" s="803" t="s">
        <v>2675</v>
      </c>
      <c r="C218" s="674" t="s">
        <v>2559</v>
      </c>
      <c r="D218" s="674" t="s">
        <v>2697</v>
      </c>
      <c r="E218" s="674" t="s">
        <v>2696</v>
      </c>
      <c r="F218" s="674"/>
      <c r="G218" s="674" t="s">
        <v>2697</v>
      </c>
      <c r="H218" s="674" t="s">
        <v>2696</v>
      </c>
      <c r="I218" s="674"/>
      <c r="J218" s="674" t="s">
        <v>2697</v>
      </c>
      <c r="K218" s="674" t="s">
        <v>2696</v>
      </c>
      <c r="L218" s="674"/>
      <c r="M218" s="674" t="s">
        <v>2697</v>
      </c>
      <c r="N218" s="674" t="s">
        <v>2696</v>
      </c>
      <c r="O218" s="674"/>
      <c r="P218" s="674" t="s">
        <v>2697</v>
      </c>
      <c r="Q218" s="674" t="s">
        <v>2696</v>
      </c>
      <c r="R218" s="674" t="s">
        <v>2697</v>
      </c>
      <c r="S218" s="674" t="s">
        <v>2696</v>
      </c>
      <c r="T218" s="674"/>
      <c r="U218" s="674" t="s">
        <v>2697</v>
      </c>
      <c r="V218" s="674" t="s">
        <v>2696</v>
      </c>
      <c r="W218" s="674"/>
      <c r="X218" s="674" t="s">
        <v>2697</v>
      </c>
      <c r="Y218" s="674" t="s">
        <v>2696</v>
      </c>
      <c r="Z218" s="674"/>
      <c r="AA218" s="674" t="s">
        <v>2697</v>
      </c>
      <c r="AB218" s="674" t="s">
        <v>2696</v>
      </c>
      <c r="AC218" s="673"/>
      <c r="AD218" s="674" t="s">
        <v>2697</v>
      </c>
      <c r="AE218" s="674" t="s">
        <v>2696</v>
      </c>
      <c r="AF218" s="607"/>
      <c r="AH218" s="282"/>
    </row>
    <row r="219" spans="1:34" ht="25.5" customHeight="1" x14ac:dyDescent="0.4">
      <c r="A219" s="662"/>
      <c r="B219" s="804"/>
      <c r="C219" s="675"/>
      <c r="D219" s="675"/>
      <c r="E219" s="675"/>
      <c r="F219" s="675"/>
      <c r="G219" s="675"/>
      <c r="H219" s="675"/>
      <c r="I219" s="675"/>
      <c r="J219" s="675"/>
      <c r="K219" s="675"/>
      <c r="L219" s="675"/>
      <c r="M219" s="675"/>
      <c r="N219" s="675"/>
      <c r="O219" s="675"/>
      <c r="P219" s="675"/>
      <c r="Q219" s="675"/>
      <c r="R219" s="661"/>
      <c r="S219" s="663"/>
      <c r="T219" s="675"/>
      <c r="U219" s="663"/>
      <c r="V219" s="661"/>
      <c r="W219" s="675"/>
      <c r="X219" s="661"/>
      <c r="Y219" s="661"/>
      <c r="Z219" s="675"/>
      <c r="AA219" s="663"/>
      <c r="AB219" s="661"/>
      <c r="AC219" s="661"/>
      <c r="AD219" s="663"/>
      <c r="AE219" s="661"/>
      <c r="AF219" s="607"/>
      <c r="AH219" s="282"/>
    </row>
    <row r="220" spans="1:34" ht="25.5" customHeight="1" x14ac:dyDescent="0.4">
      <c r="A220" s="677"/>
      <c r="B220" s="804" t="s">
        <v>2559</v>
      </c>
      <c r="C220" s="678">
        <v>109036</v>
      </c>
      <c r="D220" s="679">
        <v>105280</v>
      </c>
      <c r="E220" s="679">
        <v>3756</v>
      </c>
      <c r="F220" s="679"/>
      <c r="G220" s="679">
        <v>334</v>
      </c>
      <c r="H220" s="679">
        <v>11</v>
      </c>
      <c r="I220" s="679"/>
      <c r="J220" s="679">
        <v>2411</v>
      </c>
      <c r="K220" s="679">
        <v>75</v>
      </c>
      <c r="L220" s="679"/>
      <c r="M220" s="679">
        <v>23178</v>
      </c>
      <c r="N220" s="679">
        <v>685</v>
      </c>
      <c r="O220" s="679"/>
      <c r="P220" s="679">
        <v>33528</v>
      </c>
      <c r="Q220" s="679">
        <v>1208</v>
      </c>
      <c r="R220" s="679">
        <v>25381</v>
      </c>
      <c r="S220" s="680">
        <v>1004</v>
      </c>
      <c r="T220" s="675"/>
      <c r="U220" s="680">
        <v>13244</v>
      </c>
      <c r="V220" s="672">
        <v>533</v>
      </c>
      <c r="W220" s="675"/>
      <c r="X220" s="679">
        <v>3812</v>
      </c>
      <c r="Y220" s="672">
        <v>170</v>
      </c>
      <c r="Z220" s="675"/>
      <c r="AA220" s="680">
        <v>766</v>
      </c>
      <c r="AB220" s="672">
        <v>29</v>
      </c>
      <c r="AC220" s="681"/>
      <c r="AD220" s="682">
        <v>2626</v>
      </c>
      <c r="AE220" s="672">
        <v>41</v>
      </c>
      <c r="AF220" s="607"/>
      <c r="AH220" s="282"/>
    </row>
    <row r="221" spans="1:34" ht="25.5" customHeight="1" x14ac:dyDescent="0.4">
      <c r="A221" s="662"/>
      <c r="B221" s="804"/>
      <c r="C221" s="678"/>
      <c r="D221" s="679"/>
      <c r="E221" s="679"/>
      <c r="F221" s="681"/>
      <c r="G221" s="681"/>
      <c r="H221" s="681"/>
      <c r="I221" s="681"/>
      <c r="J221" s="681"/>
      <c r="K221" s="681"/>
      <c r="L221" s="681"/>
      <c r="M221" s="681"/>
      <c r="N221" s="681"/>
      <c r="O221" s="681"/>
      <c r="P221" s="681"/>
      <c r="Q221" s="681"/>
      <c r="R221" s="676"/>
      <c r="S221" s="683"/>
      <c r="T221" s="681"/>
      <c r="U221" s="683"/>
      <c r="V221" s="676"/>
      <c r="W221" s="681"/>
      <c r="X221" s="676"/>
      <c r="Y221" s="676"/>
      <c r="Z221" s="681"/>
      <c r="AA221" s="683"/>
      <c r="AB221" s="676"/>
      <c r="AC221" s="676"/>
      <c r="AD221" s="684"/>
      <c r="AE221" s="676"/>
      <c r="AF221" s="607"/>
      <c r="AH221" s="282"/>
    </row>
    <row r="222" spans="1:34" ht="25.5" customHeight="1" x14ac:dyDescent="0.4">
      <c r="A222" s="662"/>
      <c r="B222" s="804" t="s">
        <v>2698</v>
      </c>
      <c r="C222" s="678">
        <v>4223</v>
      </c>
      <c r="D222" s="679">
        <v>4104</v>
      </c>
      <c r="E222" s="679">
        <v>119</v>
      </c>
      <c r="F222" s="681"/>
      <c r="G222" s="681">
        <v>33</v>
      </c>
      <c r="H222" s="681" t="s">
        <v>2366</v>
      </c>
      <c r="I222" s="681"/>
      <c r="J222" s="681">
        <v>270</v>
      </c>
      <c r="K222" s="681">
        <v>12</v>
      </c>
      <c r="L222" s="681"/>
      <c r="M222" s="681">
        <v>1022</v>
      </c>
      <c r="N222" s="681">
        <v>35</v>
      </c>
      <c r="O222" s="681"/>
      <c r="P222" s="681">
        <v>1317</v>
      </c>
      <c r="Q222" s="681">
        <v>37</v>
      </c>
      <c r="R222" s="681">
        <v>803</v>
      </c>
      <c r="S222" s="683">
        <v>22</v>
      </c>
      <c r="T222" s="681"/>
      <c r="U222" s="683">
        <v>462</v>
      </c>
      <c r="V222" s="681">
        <v>7</v>
      </c>
      <c r="W222" s="681"/>
      <c r="X222" s="676">
        <v>140</v>
      </c>
      <c r="Y222" s="681">
        <v>3</v>
      </c>
      <c r="Z222" s="681"/>
      <c r="AA222" s="683">
        <v>47</v>
      </c>
      <c r="AB222" s="681">
        <v>3</v>
      </c>
      <c r="AC222" s="681"/>
      <c r="AD222" s="684">
        <v>10</v>
      </c>
      <c r="AE222" s="681" t="s">
        <v>2367</v>
      </c>
      <c r="AF222" s="607"/>
      <c r="AH222" s="282"/>
    </row>
    <row r="223" spans="1:34" ht="25.5" customHeight="1" x14ac:dyDescent="0.4">
      <c r="A223" s="662"/>
      <c r="B223" s="804"/>
      <c r="C223" s="678"/>
      <c r="D223" s="679"/>
      <c r="E223" s="679"/>
      <c r="F223" s="681"/>
      <c r="G223" s="681"/>
      <c r="H223" s="681"/>
      <c r="I223" s="681"/>
      <c r="J223" s="681"/>
      <c r="K223" s="681"/>
      <c r="L223" s="681"/>
      <c r="M223" s="681"/>
      <c r="N223" s="681"/>
      <c r="O223" s="681"/>
      <c r="P223" s="681"/>
      <c r="Q223" s="681"/>
      <c r="R223" s="676"/>
      <c r="S223" s="683"/>
      <c r="T223" s="681"/>
      <c r="U223" s="683"/>
      <c r="V223" s="676"/>
      <c r="W223" s="681"/>
      <c r="X223" s="676"/>
      <c r="Y223" s="676"/>
      <c r="Z223" s="681"/>
      <c r="AA223" s="683"/>
      <c r="AB223" s="676"/>
      <c r="AC223" s="681"/>
      <c r="AD223" s="684"/>
      <c r="AE223" s="676"/>
      <c r="AF223" s="607"/>
      <c r="AH223" s="282"/>
    </row>
    <row r="224" spans="1:34" ht="25.5" customHeight="1" x14ac:dyDescent="0.4">
      <c r="A224" s="662"/>
      <c r="B224" s="804" t="s">
        <v>2699</v>
      </c>
      <c r="C224" s="678">
        <v>12857</v>
      </c>
      <c r="D224" s="679">
        <v>12618</v>
      </c>
      <c r="E224" s="679">
        <v>239</v>
      </c>
      <c r="F224" s="681"/>
      <c r="G224" s="681">
        <v>13</v>
      </c>
      <c r="H224" s="681" t="s">
        <v>2368</v>
      </c>
      <c r="I224" s="681"/>
      <c r="J224" s="681">
        <v>170</v>
      </c>
      <c r="K224" s="681">
        <v>1</v>
      </c>
      <c r="L224" s="681"/>
      <c r="M224" s="681">
        <v>3348</v>
      </c>
      <c r="N224" s="681">
        <v>48</v>
      </c>
      <c r="O224" s="681"/>
      <c r="P224" s="681">
        <v>4490</v>
      </c>
      <c r="Q224" s="681">
        <v>97</v>
      </c>
      <c r="R224" s="681">
        <v>2873</v>
      </c>
      <c r="S224" s="683">
        <v>62</v>
      </c>
      <c r="T224" s="681"/>
      <c r="U224" s="683">
        <v>1288</v>
      </c>
      <c r="V224" s="681">
        <v>25</v>
      </c>
      <c r="W224" s="681"/>
      <c r="X224" s="676">
        <v>341</v>
      </c>
      <c r="Y224" s="681">
        <v>4</v>
      </c>
      <c r="Z224" s="681"/>
      <c r="AA224" s="683">
        <v>67</v>
      </c>
      <c r="AB224" s="681">
        <v>1</v>
      </c>
      <c r="AC224" s="676"/>
      <c r="AD224" s="684">
        <v>28</v>
      </c>
      <c r="AE224" s="681">
        <v>1</v>
      </c>
      <c r="AF224" s="607"/>
      <c r="AH224" s="282"/>
    </row>
    <row r="225" spans="1:34" ht="25.5" customHeight="1" x14ac:dyDescent="0.4">
      <c r="A225" s="662"/>
      <c r="B225" s="804"/>
      <c r="C225" s="678"/>
      <c r="D225" s="679"/>
      <c r="E225" s="679"/>
      <c r="F225" s="681"/>
      <c r="G225" s="681"/>
      <c r="H225" s="681"/>
      <c r="I225" s="681"/>
      <c r="J225" s="681"/>
      <c r="K225" s="681"/>
      <c r="L225" s="681"/>
      <c r="M225" s="681"/>
      <c r="N225" s="681"/>
      <c r="O225" s="681"/>
      <c r="P225" s="681"/>
      <c r="Q225" s="681"/>
      <c r="R225" s="676"/>
      <c r="S225" s="683"/>
      <c r="T225" s="681"/>
      <c r="U225" s="683"/>
      <c r="V225" s="676"/>
      <c r="W225" s="681"/>
      <c r="X225" s="676"/>
      <c r="Y225" s="676"/>
      <c r="Z225" s="681"/>
      <c r="AA225" s="683"/>
      <c r="AB225" s="676"/>
      <c r="AC225" s="676"/>
      <c r="AD225" s="684"/>
      <c r="AE225" s="676"/>
      <c r="AF225" s="607"/>
      <c r="AH225" s="282"/>
    </row>
    <row r="226" spans="1:34" ht="25.5" customHeight="1" x14ac:dyDescent="0.4">
      <c r="A226" s="662"/>
      <c r="B226" s="804" t="s">
        <v>2700</v>
      </c>
      <c r="C226" s="678">
        <v>1414</v>
      </c>
      <c r="D226" s="679">
        <v>1396</v>
      </c>
      <c r="E226" s="679">
        <v>18</v>
      </c>
      <c r="F226" s="681"/>
      <c r="G226" s="681">
        <v>32</v>
      </c>
      <c r="H226" s="681" t="s">
        <v>2369</v>
      </c>
      <c r="I226" s="681"/>
      <c r="J226" s="681">
        <v>140</v>
      </c>
      <c r="K226" s="681" t="s">
        <v>2370</v>
      </c>
      <c r="L226" s="681"/>
      <c r="M226" s="681">
        <v>419</v>
      </c>
      <c r="N226" s="681">
        <v>3</v>
      </c>
      <c r="O226" s="681"/>
      <c r="P226" s="681">
        <v>396</v>
      </c>
      <c r="Q226" s="681">
        <v>5</v>
      </c>
      <c r="R226" s="681">
        <v>245</v>
      </c>
      <c r="S226" s="683">
        <v>4</v>
      </c>
      <c r="T226" s="681"/>
      <c r="U226" s="683">
        <v>103</v>
      </c>
      <c r="V226" s="681">
        <v>6</v>
      </c>
      <c r="W226" s="681"/>
      <c r="X226" s="676">
        <v>35</v>
      </c>
      <c r="Y226" s="681" t="s">
        <v>2371</v>
      </c>
      <c r="Z226" s="681"/>
      <c r="AA226" s="683">
        <v>18</v>
      </c>
      <c r="AB226" s="681" t="s">
        <v>2372</v>
      </c>
      <c r="AC226" s="676"/>
      <c r="AD226" s="684">
        <v>8</v>
      </c>
      <c r="AE226" s="681" t="s">
        <v>2373</v>
      </c>
      <c r="AF226" s="607"/>
      <c r="AH226" s="282"/>
    </row>
    <row r="227" spans="1:34" ht="25.5" customHeight="1" x14ac:dyDescent="0.4">
      <c r="A227" s="662"/>
      <c r="B227" s="804"/>
      <c r="C227" s="678"/>
      <c r="D227" s="679"/>
      <c r="E227" s="679"/>
      <c r="F227" s="681"/>
      <c r="G227" s="681"/>
      <c r="H227" s="681"/>
      <c r="I227" s="681"/>
      <c r="J227" s="681"/>
      <c r="K227" s="681"/>
      <c r="L227" s="681"/>
      <c r="M227" s="681"/>
      <c r="N227" s="681"/>
      <c r="O227" s="681"/>
      <c r="P227" s="681"/>
      <c r="Q227" s="681"/>
      <c r="R227" s="676"/>
      <c r="S227" s="683"/>
      <c r="T227" s="681"/>
      <c r="U227" s="683"/>
      <c r="V227" s="676"/>
      <c r="W227" s="681"/>
      <c r="X227" s="676"/>
      <c r="Y227" s="676"/>
      <c r="Z227" s="681"/>
      <c r="AA227" s="683"/>
      <c r="AB227" s="676"/>
      <c r="AC227" s="676"/>
      <c r="AD227" s="684"/>
      <c r="AE227" s="676"/>
      <c r="AF227" s="607"/>
      <c r="AH227" s="282"/>
    </row>
    <row r="228" spans="1:34" ht="25.5" customHeight="1" x14ac:dyDescent="0.4">
      <c r="A228" s="662"/>
      <c r="B228" s="804" t="s">
        <v>2701</v>
      </c>
      <c r="C228" s="678">
        <v>868</v>
      </c>
      <c r="D228" s="679">
        <v>842</v>
      </c>
      <c r="E228" s="679">
        <v>26</v>
      </c>
      <c r="F228" s="681"/>
      <c r="G228" s="681">
        <v>5</v>
      </c>
      <c r="H228" s="681">
        <v>1</v>
      </c>
      <c r="I228" s="681"/>
      <c r="J228" s="681">
        <v>43</v>
      </c>
      <c r="K228" s="681" t="s">
        <v>2374</v>
      </c>
      <c r="L228" s="681"/>
      <c r="M228" s="681">
        <v>287</v>
      </c>
      <c r="N228" s="681">
        <v>9</v>
      </c>
      <c r="O228" s="681"/>
      <c r="P228" s="681">
        <v>318</v>
      </c>
      <c r="Q228" s="681">
        <v>7</v>
      </c>
      <c r="R228" s="681">
        <v>134</v>
      </c>
      <c r="S228" s="683">
        <v>6</v>
      </c>
      <c r="T228" s="681"/>
      <c r="U228" s="683">
        <v>39</v>
      </c>
      <c r="V228" s="681">
        <v>1</v>
      </c>
      <c r="W228" s="681"/>
      <c r="X228" s="676">
        <v>9</v>
      </c>
      <c r="Y228" s="681">
        <v>2</v>
      </c>
      <c r="Z228" s="681"/>
      <c r="AA228" s="683">
        <v>2</v>
      </c>
      <c r="AB228" s="681" t="s">
        <v>2375</v>
      </c>
      <c r="AC228" s="676"/>
      <c r="AD228" s="684">
        <v>5</v>
      </c>
      <c r="AE228" s="681" t="s">
        <v>2376</v>
      </c>
      <c r="AF228" s="607"/>
      <c r="AH228" s="282"/>
    </row>
    <row r="229" spans="1:34" ht="25.5" customHeight="1" x14ac:dyDescent="0.4">
      <c r="A229" s="662"/>
      <c r="B229" s="804"/>
      <c r="C229" s="678"/>
      <c r="D229" s="679"/>
      <c r="E229" s="679"/>
      <c r="F229" s="681"/>
      <c r="G229" s="681"/>
      <c r="H229" s="681"/>
      <c r="I229" s="681"/>
      <c r="J229" s="681"/>
      <c r="K229" s="681"/>
      <c r="L229" s="681"/>
      <c r="M229" s="681"/>
      <c r="N229" s="681"/>
      <c r="O229" s="681"/>
      <c r="P229" s="681"/>
      <c r="Q229" s="681"/>
      <c r="R229" s="676"/>
      <c r="S229" s="683"/>
      <c r="T229" s="681"/>
      <c r="U229" s="683"/>
      <c r="V229" s="676"/>
      <c r="W229" s="681"/>
      <c r="X229" s="676"/>
      <c r="Y229" s="676"/>
      <c r="Z229" s="681"/>
      <c r="AA229" s="683"/>
      <c r="AB229" s="676"/>
      <c r="AC229" s="676"/>
      <c r="AD229" s="684"/>
      <c r="AE229" s="676"/>
      <c r="AF229" s="607"/>
      <c r="AH229" s="282"/>
    </row>
    <row r="230" spans="1:34" ht="25.5" customHeight="1" x14ac:dyDescent="0.4">
      <c r="A230" s="662"/>
      <c r="B230" s="804" t="s">
        <v>2702</v>
      </c>
      <c r="C230" s="678">
        <v>1570</v>
      </c>
      <c r="D230" s="679">
        <v>1504</v>
      </c>
      <c r="E230" s="679">
        <v>66</v>
      </c>
      <c r="F230" s="681"/>
      <c r="G230" s="681">
        <v>2</v>
      </c>
      <c r="H230" s="681" t="s">
        <v>2377</v>
      </c>
      <c r="I230" s="681"/>
      <c r="J230" s="681">
        <v>2</v>
      </c>
      <c r="K230" s="681" t="s">
        <v>2378</v>
      </c>
      <c r="L230" s="681"/>
      <c r="M230" s="681">
        <v>274</v>
      </c>
      <c r="N230" s="681">
        <v>11</v>
      </c>
      <c r="O230" s="681"/>
      <c r="P230" s="681">
        <v>529</v>
      </c>
      <c r="Q230" s="681">
        <v>21</v>
      </c>
      <c r="R230" s="676">
        <v>394</v>
      </c>
      <c r="S230" s="683">
        <v>21</v>
      </c>
      <c r="T230" s="681"/>
      <c r="U230" s="683">
        <v>240</v>
      </c>
      <c r="V230" s="676">
        <v>11</v>
      </c>
      <c r="W230" s="681"/>
      <c r="X230" s="676">
        <v>44</v>
      </c>
      <c r="Y230" s="676">
        <v>2</v>
      </c>
      <c r="Z230" s="681"/>
      <c r="AA230" s="683">
        <v>15</v>
      </c>
      <c r="AB230" s="676" t="s">
        <v>2379</v>
      </c>
      <c r="AC230" s="676"/>
      <c r="AD230" s="684">
        <v>4</v>
      </c>
      <c r="AE230" s="676" t="s">
        <v>2380</v>
      </c>
      <c r="AF230" s="607"/>
      <c r="AH230" s="282"/>
    </row>
    <row r="231" spans="1:34" ht="25.5" customHeight="1" x14ac:dyDescent="0.4">
      <c r="A231" s="662"/>
      <c r="B231" s="804"/>
      <c r="C231" s="678"/>
      <c r="D231" s="679"/>
      <c r="E231" s="679"/>
      <c r="F231" s="681"/>
      <c r="G231" s="681"/>
      <c r="H231" s="681"/>
      <c r="I231" s="681"/>
      <c r="J231" s="681"/>
      <c r="K231" s="681"/>
      <c r="L231" s="681"/>
      <c r="M231" s="681"/>
      <c r="N231" s="681"/>
      <c r="O231" s="681"/>
      <c r="P231" s="681"/>
      <c r="Q231" s="681"/>
      <c r="R231" s="676"/>
      <c r="S231" s="683"/>
      <c r="T231" s="681"/>
      <c r="U231" s="683"/>
      <c r="V231" s="676"/>
      <c r="W231" s="681"/>
      <c r="X231" s="676"/>
      <c r="Y231" s="676"/>
      <c r="Z231" s="681"/>
      <c r="AA231" s="683"/>
      <c r="AB231" s="676"/>
      <c r="AC231" s="676"/>
      <c r="AD231" s="684"/>
      <c r="AE231" s="676"/>
      <c r="AF231" s="607"/>
      <c r="AH231" s="282"/>
    </row>
    <row r="232" spans="1:34" ht="25.5" customHeight="1" x14ac:dyDescent="0.4">
      <c r="A232" s="662"/>
      <c r="B232" s="804" t="s">
        <v>2703</v>
      </c>
      <c r="C232" s="678">
        <v>11199</v>
      </c>
      <c r="D232" s="679">
        <v>10617</v>
      </c>
      <c r="E232" s="679">
        <v>582</v>
      </c>
      <c r="F232" s="681"/>
      <c r="G232" s="681">
        <v>95</v>
      </c>
      <c r="H232" s="681">
        <v>8</v>
      </c>
      <c r="I232" s="681"/>
      <c r="J232" s="681">
        <v>737</v>
      </c>
      <c r="K232" s="681">
        <v>34</v>
      </c>
      <c r="L232" s="681"/>
      <c r="M232" s="681">
        <v>4402</v>
      </c>
      <c r="N232" s="681">
        <v>179</v>
      </c>
      <c r="O232" s="681"/>
      <c r="P232" s="681">
        <v>3108</v>
      </c>
      <c r="Q232" s="681">
        <v>195</v>
      </c>
      <c r="R232" s="681">
        <v>1492</v>
      </c>
      <c r="S232" s="683">
        <v>106</v>
      </c>
      <c r="T232" s="681"/>
      <c r="U232" s="683">
        <v>601</v>
      </c>
      <c r="V232" s="681">
        <v>46</v>
      </c>
      <c r="W232" s="681"/>
      <c r="X232" s="676">
        <v>136</v>
      </c>
      <c r="Y232" s="681">
        <v>9</v>
      </c>
      <c r="Z232" s="681"/>
      <c r="AA232" s="683">
        <v>26</v>
      </c>
      <c r="AB232" s="676">
        <v>3</v>
      </c>
      <c r="AC232" s="676"/>
      <c r="AD232" s="684">
        <v>20</v>
      </c>
      <c r="AE232" s="676">
        <v>2</v>
      </c>
      <c r="AF232" s="607"/>
      <c r="AH232" s="282"/>
    </row>
    <row r="233" spans="1:34" ht="25.5" customHeight="1" x14ac:dyDescent="0.4">
      <c r="A233" s="662"/>
      <c r="B233" s="804"/>
      <c r="C233" s="678"/>
      <c r="D233" s="679"/>
      <c r="E233" s="679"/>
      <c r="F233" s="681"/>
      <c r="G233" s="681"/>
      <c r="H233" s="681"/>
      <c r="I233" s="681"/>
      <c r="J233" s="681"/>
      <c r="K233" s="681"/>
      <c r="L233" s="681"/>
      <c r="M233" s="681"/>
      <c r="N233" s="681"/>
      <c r="O233" s="681"/>
      <c r="P233" s="681"/>
      <c r="Q233" s="681"/>
      <c r="R233" s="676"/>
      <c r="S233" s="683"/>
      <c r="T233" s="681"/>
      <c r="U233" s="683"/>
      <c r="V233" s="676"/>
      <c r="W233" s="681"/>
      <c r="X233" s="676"/>
      <c r="Y233" s="676"/>
      <c r="Z233" s="681"/>
      <c r="AA233" s="683"/>
      <c r="AB233" s="676"/>
      <c r="AC233" s="676"/>
      <c r="AD233" s="684"/>
      <c r="AE233" s="676"/>
      <c r="AF233" s="607"/>
      <c r="AH233" s="282"/>
    </row>
    <row r="234" spans="1:34" ht="25.5" customHeight="1" x14ac:dyDescent="0.4">
      <c r="A234" s="662"/>
      <c r="B234" s="804" t="s">
        <v>2704</v>
      </c>
      <c r="C234" s="678">
        <v>3525</v>
      </c>
      <c r="D234" s="679">
        <v>3433</v>
      </c>
      <c r="E234" s="679">
        <v>92</v>
      </c>
      <c r="F234" s="681"/>
      <c r="G234" s="681">
        <v>124</v>
      </c>
      <c r="H234" s="681">
        <v>1</v>
      </c>
      <c r="I234" s="681"/>
      <c r="J234" s="681">
        <v>757</v>
      </c>
      <c r="K234" s="681">
        <v>19</v>
      </c>
      <c r="L234" s="681"/>
      <c r="M234" s="681">
        <v>1481</v>
      </c>
      <c r="N234" s="681">
        <v>40</v>
      </c>
      <c r="O234" s="681"/>
      <c r="P234" s="681">
        <v>825</v>
      </c>
      <c r="Q234" s="681">
        <v>23</v>
      </c>
      <c r="R234" s="681">
        <v>188</v>
      </c>
      <c r="S234" s="683">
        <v>9</v>
      </c>
      <c r="T234" s="681"/>
      <c r="U234" s="683">
        <v>44</v>
      </c>
      <c r="V234" s="681" t="s">
        <v>2381</v>
      </c>
      <c r="W234" s="681"/>
      <c r="X234" s="676">
        <v>9</v>
      </c>
      <c r="Y234" s="676" t="s">
        <v>2382</v>
      </c>
      <c r="Z234" s="681"/>
      <c r="AA234" s="683">
        <v>1</v>
      </c>
      <c r="AB234" s="681" t="s">
        <v>2383</v>
      </c>
      <c r="AC234" s="676"/>
      <c r="AD234" s="684">
        <v>4</v>
      </c>
      <c r="AE234" s="681" t="s">
        <v>2384</v>
      </c>
      <c r="AF234" s="607"/>
      <c r="AH234" s="282"/>
    </row>
    <row r="235" spans="1:34" ht="25.5" customHeight="1" x14ac:dyDescent="0.4">
      <c r="A235" s="662"/>
      <c r="B235" s="804"/>
      <c r="C235" s="678"/>
      <c r="D235" s="679"/>
      <c r="E235" s="679"/>
      <c r="F235" s="681"/>
      <c r="G235" s="681"/>
      <c r="H235" s="681"/>
      <c r="I235" s="681"/>
      <c r="J235" s="681"/>
      <c r="K235" s="681"/>
      <c r="L235" s="681"/>
      <c r="M235" s="681"/>
      <c r="N235" s="681"/>
      <c r="O235" s="681"/>
      <c r="P235" s="681"/>
      <c r="Q235" s="681"/>
      <c r="R235" s="681"/>
      <c r="S235" s="683"/>
      <c r="T235" s="681"/>
      <c r="U235" s="683"/>
      <c r="V235" s="681"/>
      <c r="W235" s="681"/>
      <c r="X235" s="676"/>
      <c r="Y235" s="676"/>
      <c r="Z235" s="681"/>
      <c r="AA235" s="683"/>
      <c r="AB235" s="681"/>
      <c r="AC235" s="676"/>
      <c r="AD235" s="684"/>
      <c r="AE235" s="681"/>
      <c r="AF235" s="607"/>
      <c r="AH235" s="282"/>
    </row>
    <row r="236" spans="1:34" ht="25.5" customHeight="1" x14ac:dyDescent="0.4">
      <c r="A236" s="662"/>
      <c r="B236" s="804" t="s">
        <v>2730</v>
      </c>
      <c r="C236" s="678">
        <v>1963</v>
      </c>
      <c r="D236" s="679">
        <v>1883</v>
      </c>
      <c r="E236" s="679">
        <v>80</v>
      </c>
      <c r="F236" s="681"/>
      <c r="G236" s="681" t="s">
        <v>2385</v>
      </c>
      <c r="H236" s="681" t="s">
        <v>2386</v>
      </c>
      <c r="I236" s="681"/>
      <c r="J236" s="681" t="s">
        <v>2387</v>
      </c>
      <c r="K236" s="681" t="s">
        <v>2388</v>
      </c>
      <c r="L236" s="681"/>
      <c r="M236" s="681">
        <v>142</v>
      </c>
      <c r="N236" s="681">
        <v>7</v>
      </c>
      <c r="O236" s="681"/>
      <c r="P236" s="681">
        <v>679</v>
      </c>
      <c r="Q236" s="681">
        <v>39</v>
      </c>
      <c r="R236" s="681">
        <v>688</v>
      </c>
      <c r="S236" s="683">
        <v>22</v>
      </c>
      <c r="T236" s="681"/>
      <c r="U236" s="683">
        <v>275</v>
      </c>
      <c r="V236" s="681">
        <v>5</v>
      </c>
      <c r="W236" s="681"/>
      <c r="X236" s="676">
        <v>85</v>
      </c>
      <c r="Y236" s="676">
        <v>6</v>
      </c>
      <c r="Z236" s="681"/>
      <c r="AA236" s="683">
        <v>9</v>
      </c>
      <c r="AB236" s="681">
        <v>1</v>
      </c>
      <c r="AC236" s="676"/>
      <c r="AD236" s="684">
        <v>5</v>
      </c>
      <c r="AE236" s="681" t="s">
        <v>2389</v>
      </c>
      <c r="AF236" s="607"/>
      <c r="AH236" s="282"/>
    </row>
    <row r="237" spans="1:34" ht="25.5" customHeight="1" x14ac:dyDescent="0.4">
      <c r="A237" s="662"/>
      <c r="B237" s="804"/>
      <c r="C237" s="678"/>
      <c r="D237" s="679"/>
      <c r="E237" s="679"/>
      <c r="F237" s="681"/>
      <c r="G237" s="681"/>
      <c r="H237" s="681"/>
      <c r="I237" s="681"/>
      <c r="J237" s="681"/>
      <c r="K237" s="681"/>
      <c r="L237" s="681"/>
      <c r="M237" s="681"/>
      <c r="N237" s="681"/>
      <c r="O237" s="681"/>
      <c r="P237" s="681"/>
      <c r="Q237" s="681"/>
      <c r="R237" s="676"/>
      <c r="S237" s="683"/>
      <c r="T237" s="681"/>
      <c r="U237" s="683"/>
      <c r="V237" s="676"/>
      <c r="W237" s="681"/>
      <c r="X237" s="676"/>
      <c r="Y237" s="676"/>
      <c r="Z237" s="681"/>
      <c r="AA237" s="683"/>
      <c r="AB237" s="676"/>
      <c r="AC237" s="676"/>
      <c r="AD237" s="684"/>
      <c r="AE237" s="676"/>
      <c r="AF237" s="607"/>
      <c r="AH237" s="282"/>
    </row>
    <row r="238" spans="1:34" ht="25.5" customHeight="1" x14ac:dyDescent="0.4">
      <c r="A238" s="662"/>
      <c r="B238" s="804" t="s">
        <v>2705</v>
      </c>
      <c r="C238" s="678">
        <v>1702</v>
      </c>
      <c r="D238" s="679">
        <v>1599</v>
      </c>
      <c r="E238" s="679">
        <v>103</v>
      </c>
      <c r="F238" s="681"/>
      <c r="G238" s="681" t="s">
        <v>2390</v>
      </c>
      <c r="H238" s="681" t="s">
        <v>2391</v>
      </c>
      <c r="I238" s="681"/>
      <c r="J238" s="681" t="s">
        <v>2392</v>
      </c>
      <c r="K238" s="681" t="s">
        <v>2393</v>
      </c>
      <c r="L238" s="681"/>
      <c r="M238" s="681">
        <v>186</v>
      </c>
      <c r="N238" s="681">
        <v>20</v>
      </c>
      <c r="O238" s="681"/>
      <c r="P238" s="681">
        <v>594</v>
      </c>
      <c r="Q238" s="681">
        <v>30</v>
      </c>
      <c r="R238" s="681">
        <v>502</v>
      </c>
      <c r="S238" s="683">
        <v>31</v>
      </c>
      <c r="T238" s="681"/>
      <c r="U238" s="683">
        <v>232</v>
      </c>
      <c r="V238" s="681">
        <v>18</v>
      </c>
      <c r="W238" s="681"/>
      <c r="X238" s="676">
        <v>60</v>
      </c>
      <c r="Y238" s="681">
        <v>4</v>
      </c>
      <c r="Z238" s="681"/>
      <c r="AA238" s="683">
        <v>11</v>
      </c>
      <c r="AB238" s="681" t="s">
        <v>2394</v>
      </c>
      <c r="AC238" s="676"/>
      <c r="AD238" s="684">
        <v>14</v>
      </c>
      <c r="AE238" s="681" t="s">
        <v>2395</v>
      </c>
      <c r="AF238" s="607"/>
      <c r="AH238" s="282"/>
    </row>
    <row r="239" spans="1:34" ht="25.5" customHeight="1" x14ac:dyDescent="0.4">
      <c r="A239" s="662"/>
      <c r="B239" s="804"/>
      <c r="C239" s="678"/>
      <c r="D239" s="679"/>
      <c r="E239" s="679"/>
      <c r="F239" s="681"/>
      <c r="G239" s="681"/>
      <c r="H239" s="681"/>
      <c r="I239" s="681"/>
      <c r="J239" s="681"/>
      <c r="K239" s="681"/>
      <c r="L239" s="681"/>
      <c r="M239" s="681"/>
      <c r="N239" s="681"/>
      <c r="O239" s="681"/>
      <c r="P239" s="681"/>
      <c r="Q239" s="681"/>
      <c r="R239" s="676"/>
      <c r="S239" s="683"/>
      <c r="T239" s="681"/>
      <c r="U239" s="683"/>
      <c r="V239" s="676"/>
      <c r="W239" s="681"/>
      <c r="X239" s="676"/>
      <c r="Y239" s="676"/>
      <c r="Z239" s="681"/>
      <c r="AA239" s="683"/>
      <c r="AB239" s="676"/>
      <c r="AC239" s="676"/>
      <c r="AD239" s="684"/>
      <c r="AE239" s="676"/>
      <c r="AF239" s="607"/>
      <c r="AH239" s="282"/>
    </row>
    <row r="240" spans="1:34" ht="25.5" customHeight="1" x14ac:dyDescent="0.4">
      <c r="A240" s="662"/>
      <c r="B240" s="804" t="s">
        <v>2706</v>
      </c>
      <c r="C240" s="678"/>
      <c r="D240" s="679"/>
      <c r="E240" s="679"/>
      <c r="F240" s="681"/>
      <c r="G240" s="681"/>
      <c r="H240" s="681"/>
      <c r="I240" s="681"/>
      <c r="J240" s="681"/>
      <c r="K240" s="681"/>
      <c r="L240" s="681"/>
      <c r="M240" s="681"/>
      <c r="N240" s="681"/>
      <c r="O240" s="681"/>
      <c r="P240" s="681"/>
      <c r="Q240" s="681"/>
      <c r="R240" s="676"/>
      <c r="S240" s="683"/>
      <c r="T240" s="681"/>
      <c r="U240" s="683"/>
      <c r="V240" s="676"/>
      <c r="W240" s="681"/>
      <c r="X240" s="676"/>
      <c r="Y240" s="676"/>
      <c r="Z240" s="681"/>
      <c r="AA240" s="683"/>
      <c r="AB240" s="676"/>
      <c r="AC240" s="676"/>
      <c r="AD240" s="684"/>
      <c r="AE240" s="676"/>
      <c r="AF240" s="607"/>
      <c r="AH240" s="282"/>
    </row>
    <row r="241" spans="1:34" ht="25.5" customHeight="1" x14ac:dyDescent="0.4">
      <c r="A241" s="662"/>
      <c r="B241" s="804" t="s">
        <v>2707</v>
      </c>
      <c r="C241" s="678">
        <v>7107</v>
      </c>
      <c r="D241" s="679">
        <v>6914</v>
      </c>
      <c r="E241" s="679">
        <v>193</v>
      </c>
      <c r="F241" s="681"/>
      <c r="G241" s="681">
        <v>15</v>
      </c>
      <c r="H241" s="681">
        <v>1</v>
      </c>
      <c r="I241" s="681"/>
      <c r="J241" s="681">
        <v>95</v>
      </c>
      <c r="K241" s="681">
        <v>3</v>
      </c>
      <c r="L241" s="681"/>
      <c r="M241" s="681">
        <v>1809</v>
      </c>
      <c r="N241" s="681">
        <v>38</v>
      </c>
      <c r="O241" s="681"/>
      <c r="P241" s="681">
        <v>2755</v>
      </c>
      <c r="Q241" s="681">
        <v>80</v>
      </c>
      <c r="R241" s="681">
        <v>1369</v>
      </c>
      <c r="S241" s="683">
        <v>49</v>
      </c>
      <c r="T241" s="681"/>
      <c r="U241" s="683">
        <v>664</v>
      </c>
      <c r="V241" s="681">
        <v>17</v>
      </c>
      <c r="W241" s="681"/>
      <c r="X241" s="676">
        <v>166</v>
      </c>
      <c r="Y241" s="681">
        <v>4</v>
      </c>
      <c r="Z241" s="681"/>
      <c r="AA241" s="683">
        <v>22</v>
      </c>
      <c r="AB241" s="681">
        <v>1</v>
      </c>
      <c r="AC241" s="676"/>
      <c r="AD241" s="684">
        <v>19</v>
      </c>
      <c r="AE241" s="681" t="s">
        <v>2396</v>
      </c>
      <c r="AF241" s="607"/>
      <c r="AH241" s="282"/>
    </row>
    <row r="242" spans="1:34" ht="25.5" customHeight="1" x14ac:dyDescent="0.4">
      <c r="A242" s="662"/>
      <c r="B242" s="662"/>
      <c r="C242" s="661"/>
      <c r="D242" s="661"/>
      <c r="E242" s="661"/>
      <c r="F242" s="661"/>
      <c r="G242" s="661"/>
      <c r="H242" s="661"/>
      <c r="I242" s="661"/>
      <c r="J242" s="661"/>
      <c r="K242" s="661"/>
      <c r="L242" s="661"/>
      <c r="M242" s="661"/>
      <c r="N242" s="661"/>
      <c r="O242" s="661"/>
      <c r="P242" s="661"/>
      <c r="Q242" s="661"/>
      <c r="R242" s="661"/>
      <c r="S242" s="661"/>
      <c r="T242" s="661"/>
      <c r="U242" s="661"/>
      <c r="V242" s="661"/>
      <c r="W242" s="661"/>
      <c r="X242" s="661"/>
      <c r="Y242" s="661"/>
      <c r="Z242" s="661"/>
      <c r="AA242" s="661"/>
      <c r="AB242" s="661"/>
      <c r="AC242" s="661"/>
      <c r="AD242" s="685"/>
      <c r="AE242" s="661"/>
      <c r="AF242" s="607"/>
      <c r="AG242" s="676"/>
      <c r="AH242" s="282"/>
    </row>
    <row r="243" spans="1:34" ht="25.5" customHeight="1" x14ac:dyDescent="0.4">
      <c r="A243" s="662"/>
      <c r="B243" s="667"/>
      <c r="C243" s="678"/>
      <c r="D243" s="679"/>
      <c r="E243" s="679"/>
      <c r="F243" s="681"/>
      <c r="G243" s="681"/>
      <c r="H243" s="681"/>
      <c r="I243" s="681"/>
      <c r="J243" s="681"/>
      <c r="K243" s="681"/>
      <c r="L243" s="681"/>
      <c r="M243" s="681"/>
      <c r="N243" s="681"/>
      <c r="O243" s="681"/>
      <c r="P243" s="681"/>
      <c r="Q243" s="681"/>
      <c r="R243" s="676"/>
      <c r="S243" s="683"/>
      <c r="T243" s="681"/>
      <c r="U243" s="683"/>
      <c r="V243" s="676"/>
      <c r="W243" s="681"/>
      <c r="X243" s="676"/>
      <c r="Y243" s="676"/>
      <c r="Z243" s="681"/>
      <c r="AA243" s="683"/>
      <c r="AB243" s="676"/>
      <c r="AC243" s="676"/>
      <c r="AD243" s="684"/>
      <c r="AE243" s="676"/>
      <c r="AF243" s="607"/>
      <c r="AG243" s="676"/>
      <c r="AH243" s="282"/>
    </row>
    <row r="244" spans="1:34" ht="25.5" customHeight="1" x14ac:dyDescent="0.4">
      <c r="A244" s="662"/>
      <c r="B244" s="804" t="s">
        <v>2708</v>
      </c>
      <c r="C244" s="678">
        <v>1887</v>
      </c>
      <c r="D244" s="679">
        <v>1853</v>
      </c>
      <c r="E244" s="679">
        <v>34</v>
      </c>
      <c r="F244" s="681"/>
      <c r="G244" s="681" t="s">
        <v>2397</v>
      </c>
      <c r="H244" s="681" t="s">
        <v>2398</v>
      </c>
      <c r="I244" s="681"/>
      <c r="J244" s="681">
        <v>10</v>
      </c>
      <c r="K244" s="681">
        <v>1</v>
      </c>
      <c r="L244" s="681"/>
      <c r="M244" s="681">
        <v>808</v>
      </c>
      <c r="N244" s="681">
        <v>15</v>
      </c>
      <c r="O244" s="681"/>
      <c r="P244" s="681">
        <v>716</v>
      </c>
      <c r="Q244" s="681">
        <v>15</v>
      </c>
      <c r="R244" s="681">
        <v>237</v>
      </c>
      <c r="S244" s="683">
        <v>2</v>
      </c>
      <c r="T244" s="681"/>
      <c r="U244" s="683">
        <v>58</v>
      </c>
      <c r="V244" s="681">
        <v>1</v>
      </c>
      <c r="W244" s="681"/>
      <c r="X244" s="676">
        <v>18</v>
      </c>
      <c r="Y244" s="681" t="s">
        <v>2399</v>
      </c>
      <c r="Z244" s="681"/>
      <c r="AA244" s="683">
        <v>4</v>
      </c>
      <c r="AB244" s="676" t="s">
        <v>2400</v>
      </c>
      <c r="AC244" s="676"/>
      <c r="AD244" s="684">
        <v>2</v>
      </c>
      <c r="AE244" s="676" t="s">
        <v>2401</v>
      </c>
      <c r="AF244" s="607"/>
      <c r="AH244" s="282"/>
    </row>
    <row r="245" spans="1:34" ht="25.5" customHeight="1" x14ac:dyDescent="0.4">
      <c r="A245" s="662"/>
      <c r="B245" s="667"/>
      <c r="C245" s="661"/>
      <c r="D245" s="661"/>
      <c r="E245" s="661"/>
      <c r="F245" s="661"/>
      <c r="G245" s="661"/>
      <c r="H245" s="661"/>
      <c r="I245" s="661"/>
      <c r="J245" s="661"/>
      <c r="K245" s="661"/>
      <c r="L245" s="661"/>
      <c r="M245" s="661"/>
      <c r="N245" s="661"/>
      <c r="O245" s="661"/>
      <c r="P245" s="661"/>
      <c r="Q245" s="661"/>
      <c r="R245" s="661"/>
      <c r="S245" s="661"/>
      <c r="T245" s="661"/>
      <c r="U245" s="661"/>
      <c r="V245" s="661"/>
      <c r="W245" s="661"/>
      <c r="X245" s="661"/>
      <c r="Y245" s="661"/>
      <c r="Z245" s="661"/>
      <c r="AA245" s="661"/>
      <c r="AB245" s="661"/>
      <c r="AC245" s="661"/>
      <c r="AD245" s="685"/>
      <c r="AE245" s="661"/>
      <c r="AF245" s="607"/>
      <c r="AG245" s="676"/>
      <c r="AH245" s="282"/>
    </row>
    <row r="246" spans="1:34" ht="25.5" customHeight="1" x14ac:dyDescent="0.4">
      <c r="A246" s="662"/>
      <c r="B246" s="804" t="s">
        <v>2709</v>
      </c>
      <c r="C246" s="678">
        <v>3455</v>
      </c>
      <c r="D246" s="679">
        <v>3345</v>
      </c>
      <c r="E246" s="679">
        <v>110</v>
      </c>
      <c r="F246" s="681"/>
      <c r="G246" s="681">
        <v>1</v>
      </c>
      <c r="H246" s="681" t="s">
        <v>2402</v>
      </c>
      <c r="I246" s="681"/>
      <c r="J246" s="681">
        <v>18</v>
      </c>
      <c r="K246" s="681">
        <v>2</v>
      </c>
      <c r="L246" s="681"/>
      <c r="M246" s="681">
        <v>499</v>
      </c>
      <c r="N246" s="681">
        <v>26</v>
      </c>
      <c r="O246" s="681"/>
      <c r="P246" s="681">
        <v>1231</v>
      </c>
      <c r="Q246" s="681">
        <v>51</v>
      </c>
      <c r="R246" s="681">
        <v>1055</v>
      </c>
      <c r="S246" s="683">
        <v>17</v>
      </c>
      <c r="T246" s="681"/>
      <c r="U246" s="683">
        <v>438</v>
      </c>
      <c r="V246" s="681">
        <v>9</v>
      </c>
      <c r="W246" s="681"/>
      <c r="X246" s="676">
        <v>84</v>
      </c>
      <c r="Y246" s="676">
        <v>3</v>
      </c>
      <c r="Z246" s="681"/>
      <c r="AA246" s="683">
        <v>7</v>
      </c>
      <c r="AB246" s="681" t="s">
        <v>2403</v>
      </c>
      <c r="AC246" s="676"/>
      <c r="AD246" s="684">
        <v>12</v>
      </c>
      <c r="AE246" s="681">
        <v>2</v>
      </c>
      <c r="AF246" s="607"/>
      <c r="AH246" s="282"/>
    </row>
    <row r="247" spans="1:34" ht="25.5" customHeight="1" x14ac:dyDescent="0.4">
      <c r="A247" s="662"/>
      <c r="B247" s="804"/>
      <c r="C247" s="678"/>
      <c r="D247" s="679"/>
      <c r="E247" s="679"/>
      <c r="F247" s="681"/>
      <c r="G247" s="681"/>
      <c r="H247" s="681"/>
      <c r="I247" s="681"/>
      <c r="J247" s="681"/>
      <c r="K247" s="681"/>
      <c r="L247" s="681"/>
      <c r="M247" s="681"/>
      <c r="N247" s="681"/>
      <c r="O247" s="681"/>
      <c r="P247" s="681"/>
      <c r="Q247" s="681"/>
      <c r="R247" s="676"/>
      <c r="S247" s="683"/>
      <c r="T247" s="681"/>
      <c r="U247" s="683"/>
      <c r="V247" s="676"/>
      <c r="W247" s="681"/>
      <c r="X247" s="676"/>
      <c r="Y247" s="676"/>
      <c r="Z247" s="681"/>
      <c r="AA247" s="683"/>
      <c r="AB247" s="676"/>
      <c r="AC247" s="676"/>
      <c r="AD247" s="684"/>
      <c r="AE247" s="676"/>
      <c r="AF247" s="607"/>
      <c r="AH247" s="282"/>
    </row>
    <row r="248" spans="1:34" ht="25.5" customHeight="1" x14ac:dyDescent="0.4">
      <c r="A248" s="662"/>
      <c r="B248" s="804" t="s">
        <v>2710</v>
      </c>
      <c r="C248" s="678">
        <v>57</v>
      </c>
      <c r="D248" s="679">
        <v>51</v>
      </c>
      <c r="E248" s="679">
        <v>6</v>
      </c>
      <c r="F248" s="681"/>
      <c r="G248" s="681" t="s">
        <v>2404</v>
      </c>
      <c r="H248" s="681" t="s">
        <v>2405</v>
      </c>
      <c r="I248" s="681"/>
      <c r="J248" s="681" t="s">
        <v>2406</v>
      </c>
      <c r="K248" s="681" t="s">
        <v>2407</v>
      </c>
      <c r="L248" s="681"/>
      <c r="M248" s="681">
        <v>3</v>
      </c>
      <c r="N248" s="681" t="s">
        <v>2408</v>
      </c>
      <c r="O248" s="681"/>
      <c r="P248" s="681">
        <v>23</v>
      </c>
      <c r="Q248" s="681">
        <v>2</v>
      </c>
      <c r="R248" s="681">
        <v>16</v>
      </c>
      <c r="S248" s="683">
        <v>2</v>
      </c>
      <c r="T248" s="681"/>
      <c r="U248" s="683">
        <v>7</v>
      </c>
      <c r="V248" s="681">
        <v>2</v>
      </c>
      <c r="W248" s="681"/>
      <c r="X248" s="676">
        <v>2</v>
      </c>
      <c r="Y248" s="681" t="s">
        <v>2409</v>
      </c>
      <c r="Z248" s="681"/>
      <c r="AA248" s="683" t="s">
        <v>2410</v>
      </c>
      <c r="AB248" s="681" t="s">
        <v>2411</v>
      </c>
      <c r="AC248" s="676"/>
      <c r="AD248" s="684" t="s">
        <v>2412</v>
      </c>
      <c r="AE248" s="681" t="s">
        <v>2413</v>
      </c>
      <c r="AF248" s="607"/>
      <c r="AH248" s="282"/>
    </row>
    <row r="249" spans="1:34" ht="25.5" customHeight="1" x14ac:dyDescent="0.4">
      <c r="A249" s="662"/>
      <c r="B249" s="804"/>
      <c r="C249" s="678"/>
      <c r="D249" s="679"/>
      <c r="E249" s="679"/>
      <c r="F249" s="681"/>
      <c r="G249" s="681"/>
      <c r="H249" s="681"/>
      <c r="I249" s="681"/>
      <c r="J249" s="681"/>
      <c r="K249" s="681"/>
      <c r="L249" s="681"/>
      <c r="M249" s="681"/>
      <c r="N249" s="681"/>
      <c r="O249" s="681"/>
      <c r="P249" s="681"/>
      <c r="Q249" s="681"/>
      <c r="R249" s="676"/>
      <c r="S249" s="683"/>
      <c r="T249" s="681"/>
      <c r="U249" s="683"/>
      <c r="V249" s="676"/>
      <c r="W249" s="681"/>
      <c r="X249" s="676"/>
      <c r="Y249" s="676"/>
      <c r="Z249" s="681"/>
      <c r="AA249" s="683"/>
      <c r="AB249" s="676"/>
      <c r="AC249" s="676"/>
      <c r="AD249" s="684"/>
      <c r="AE249" s="676"/>
      <c r="AF249" s="607"/>
      <c r="AH249" s="282"/>
    </row>
    <row r="250" spans="1:34" ht="25.5" customHeight="1" x14ac:dyDescent="0.4">
      <c r="A250" s="662"/>
      <c r="B250" s="804" t="s">
        <v>2711</v>
      </c>
      <c r="C250" s="678">
        <v>206</v>
      </c>
      <c r="D250" s="679">
        <v>194</v>
      </c>
      <c r="E250" s="679">
        <v>12</v>
      </c>
      <c r="F250" s="681"/>
      <c r="G250" s="681" t="s">
        <v>2414</v>
      </c>
      <c r="H250" s="681" t="s">
        <v>2415</v>
      </c>
      <c r="I250" s="681"/>
      <c r="J250" s="681" t="s">
        <v>2416</v>
      </c>
      <c r="K250" s="681" t="s">
        <v>2417</v>
      </c>
      <c r="L250" s="681"/>
      <c r="M250" s="681">
        <v>6</v>
      </c>
      <c r="N250" s="681">
        <v>4</v>
      </c>
      <c r="O250" s="681"/>
      <c r="P250" s="681">
        <v>42</v>
      </c>
      <c r="Q250" s="681">
        <v>2</v>
      </c>
      <c r="R250" s="681">
        <v>93</v>
      </c>
      <c r="S250" s="683">
        <v>6</v>
      </c>
      <c r="T250" s="681"/>
      <c r="U250" s="683">
        <v>45</v>
      </c>
      <c r="V250" s="681" t="s">
        <v>2418</v>
      </c>
      <c r="W250" s="681"/>
      <c r="X250" s="676">
        <v>6</v>
      </c>
      <c r="Y250" s="681" t="s">
        <v>2419</v>
      </c>
      <c r="Z250" s="681"/>
      <c r="AA250" s="683" t="s">
        <v>2420</v>
      </c>
      <c r="AB250" s="676" t="s">
        <v>2421</v>
      </c>
      <c r="AC250" s="676"/>
      <c r="AD250" s="684">
        <v>2</v>
      </c>
      <c r="AE250" s="676" t="s">
        <v>2422</v>
      </c>
      <c r="AF250" s="607"/>
      <c r="AH250" s="282"/>
    </row>
    <row r="251" spans="1:34" ht="25.5" customHeight="1" x14ac:dyDescent="0.4">
      <c r="A251" s="662"/>
      <c r="B251" s="804"/>
      <c r="C251" s="678"/>
      <c r="D251" s="679"/>
      <c r="E251" s="679"/>
      <c r="F251" s="681"/>
      <c r="G251" s="681"/>
      <c r="H251" s="681"/>
      <c r="I251" s="681"/>
      <c r="J251" s="681"/>
      <c r="K251" s="681"/>
      <c r="L251" s="681"/>
      <c r="M251" s="681"/>
      <c r="N251" s="681"/>
      <c r="O251" s="681"/>
      <c r="P251" s="681"/>
      <c r="Q251" s="681"/>
      <c r="R251" s="676"/>
      <c r="S251" s="683"/>
      <c r="T251" s="681"/>
      <c r="U251" s="683"/>
      <c r="V251" s="676"/>
      <c r="W251" s="681"/>
      <c r="X251" s="676"/>
      <c r="Y251" s="676"/>
      <c r="Z251" s="681"/>
      <c r="AA251" s="683"/>
      <c r="AB251" s="676"/>
      <c r="AC251" s="676"/>
      <c r="AD251" s="684"/>
      <c r="AE251" s="676"/>
      <c r="AF251" s="607"/>
      <c r="AH251" s="282"/>
    </row>
    <row r="252" spans="1:34" ht="25.5" customHeight="1" x14ac:dyDescent="0.4">
      <c r="A252" s="662"/>
      <c r="B252" s="804" t="s">
        <v>2712</v>
      </c>
      <c r="C252" s="678">
        <v>57</v>
      </c>
      <c r="D252" s="679">
        <v>53</v>
      </c>
      <c r="E252" s="679">
        <v>4</v>
      </c>
      <c r="F252" s="681"/>
      <c r="G252" s="681" t="s">
        <v>2423</v>
      </c>
      <c r="H252" s="681" t="s">
        <v>2424</v>
      </c>
      <c r="I252" s="681"/>
      <c r="J252" s="681" t="s">
        <v>2425</v>
      </c>
      <c r="K252" s="681" t="s">
        <v>2426</v>
      </c>
      <c r="L252" s="681"/>
      <c r="M252" s="681">
        <v>2</v>
      </c>
      <c r="N252" s="681">
        <v>1</v>
      </c>
      <c r="O252" s="681"/>
      <c r="P252" s="681">
        <v>25</v>
      </c>
      <c r="Q252" s="681">
        <v>1</v>
      </c>
      <c r="R252" s="681">
        <v>14</v>
      </c>
      <c r="S252" s="683">
        <v>1</v>
      </c>
      <c r="T252" s="681"/>
      <c r="U252" s="683">
        <v>8</v>
      </c>
      <c r="V252" s="681">
        <v>1</v>
      </c>
      <c r="W252" s="681"/>
      <c r="X252" s="676">
        <v>1</v>
      </c>
      <c r="Y252" s="676" t="s">
        <v>2427</v>
      </c>
      <c r="Z252" s="681"/>
      <c r="AA252" s="683">
        <v>3</v>
      </c>
      <c r="AB252" s="681" t="s">
        <v>2428</v>
      </c>
      <c r="AC252" s="676"/>
      <c r="AD252" s="684" t="s">
        <v>2429</v>
      </c>
      <c r="AE252" s="681" t="s">
        <v>2430</v>
      </c>
      <c r="AF252" s="607"/>
      <c r="AH252" s="282"/>
    </row>
    <row r="253" spans="1:34" ht="25.5" customHeight="1" x14ac:dyDescent="0.4">
      <c r="A253" s="662"/>
      <c r="B253" s="804"/>
      <c r="C253" s="678"/>
      <c r="D253" s="679"/>
      <c r="E253" s="679"/>
      <c r="F253" s="681"/>
      <c r="G253" s="681"/>
      <c r="H253" s="681"/>
      <c r="I253" s="681"/>
      <c r="J253" s="681"/>
      <c r="K253" s="681"/>
      <c r="L253" s="681"/>
      <c r="M253" s="681"/>
      <c r="N253" s="681"/>
      <c r="O253" s="681"/>
      <c r="P253" s="681"/>
      <c r="Q253" s="681"/>
      <c r="R253" s="676"/>
      <c r="S253" s="683"/>
      <c r="T253" s="681"/>
      <c r="U253" s="683"/>
      <c r="V253" s="676"/>
      <c r="W253" s="681"/>
      <c r="X253" s="676"/>
      <c r="Y253" s="676"/>
      <c r="Z253" s="681"/>
      <c r="AA253" s="683"/>
      <c r="AB253" s="676"/>
      <c r="AC253" s="676"/>
      <c r="AD253" s="684"/>
      <c r="AE253" s="676"/>
      <c r="AF253" s="607"/>
      <c r="AH253" s="282"/>
    </row>
    <row r="254" spans="1:34" ht="25.5" customHeight="1" x14ac:dyDescent="0.4">
      <c r="A254" s="662"/>
      <c r="B254" s="804" t="s">
        <v>2713</v>
      </c>
      <c r="C254" s="678">
        <v>1061</v>
      </c>
      <c r="D254" s="679">
        <v>1054</v>
      </c>
      <c r="E254" s="679">
        <v>7</v>
      </c>
      <c r="F254" s="681"/>
      <c r="G254" s="681" t="s">
        <v>2431</v>
      </c>
      <c r="H254" s="681" t="s">
        <v>2432</v>
      </c>
      <c r="I254" s="681"/>
      <c r="J254" s="681">
        <v>6</v>
      </c>
      <c r="K254" s="681" t="s">
        <v>2433</v>
      </c>
      <c r="L254" s="681"/>
      <c r="M254" s="681">
        <v>154</v>
      </c>
      <c r="N254" s="681" t="s">
        <v>2434</v>
      </c>
      <c r="O254" s="681"/>
      <c r="P254" s="681">
        <v>391</v>
      </c>
      <c r="Q254" s="681" t="s">
        <v>2435</v>
      </c>
      <c r="R254" s="676">
        <v>275</v>
      </c>
      <c r="S254" s="683">
        <v>2</v>
      </c>
      <c r="T254" s="681"/>
      <c r="U254" s="683">
        <v>153</v>
      </c>
      <c r="V254" s="676">
        <v>4</v>
      </c>
      <c r="W254" s="681"/>
      <c r="X254" s="676">
        <v>43</v>
      </c>
      <c r="Y254" s="676" t="s">
        <v>2436</v>
      </c>
      <c r="Z254" s="681"/>
      <c r="AA254" s="683">
        <v>7</v>
      </c>
      <c r="AB254" s="681">
        <v>1</v>
      </c>
      <c r="AC254" s="676"/>
      <c r="AD254" s="684">
        <v>25</v>
      </c>
      <c r="AE254" s="681" t="s">
        <v>2437</v>
      </c>
      <c r="AF254" s="607"/>
      <c r="AH254" s="282"/>
    </row>
    <row r="255" spans="1:34" ht="25.5" customHeight="1" x14ac:dyDescent="0.4">
      <c r="A255" s="662"/>
      <c r="B255" s="804"/>
      <c r="C255" s="678"/>
      <c r="D255" s="679"/>
      <c r="E255" s="679"/>
      <c r="F255" s="681"/>
      <c r="G255" s="681"/>
      <c r="H255" s="681"/>
      <c r="I255" s="681"/>
      <c r="J255" s="681"/>
      <c r="K255" s="681"/>
      <c r="L255" s="681"/>
      <c r="M255" s="681"/>
      <c r="N255" s="681"/>
      <c r="O255" s="681"/>
      <c r="P255" s="681"/>
      <c r="Q255" s="681"/>
      <c r="R255" s="676"/>
      <c r="S255" s="683"/>
      <c r="T255" s="681"/>
      <c r="U255" s="683"/>
      <c r="V255" s="676"/>
      <c r="W255" s="681"/>
      <c r="X255" s="676"/>
      <c r="Y255" s="676"/>
      <c r="Z255" s="681"/>
      <c r="AA255" s="683"/>
      <c r="AB255" s="681"/>
      <c r="AC255" s="676"/>
      <c r="AD255" s="684"/>
      <c r="AE255" s="681"/>
      <c r="AF255" s="607"/>
      <c r="AH255" s="282"/>
    </row>
    <row r="256" spans="1:34" ht="25.5" customHeight="1" x14ac:dyDescent="0.4">
      <c r="A256" s="662"/>
      <c r="B256" s="804" t="s">
        <v>2714</v>
      </c>
      <c r="C256" s="678">
        <v>762</v>
      </c>
      <c r="D256" s="679">
        <v>756</v>
      </c>
      <c r="E256" s="679">
        <v>6</v>
      </c>
      <c r="F256" s="681"/>
      <c r="G256" s="681" t="s">
        <v>2438</v>
      </c>
      <c r="H256" s="681" t="s">
        <v>2439</v>
      </c>
      <c r="I256" s="681"/>
      <c r="J256" s="681">
        <v>1</v>
      </c>
      <c r="K256" s="681" t="s">
        <v>2440</v>
      </c>
      <c r="L256" s="681"/>
      <c r="M256" s="681">
        <v>124</v>
      </c>
      <c r="N256" s="681">
        <v>2</v>
      </c>
      <c r="O256" s="681"/>
      <c r="P256" s="681">
        <v>247</v>
      </c>
      <c r="Q256" s="681">
        <v>2</v>
      </c>
      <c r="R256" s="676">
        <v>246</v>
      </c>
      <c r="S256" s="683">
        <v>2</v>
      </c>
      <c r="T256" s="681"/>
      <c r="U256" s="683">
        <v>120</v>
      </c>
      <c r="V256" s="676" t="s">
        <v>2441</v>
      </c>
      <c r="W256" s="681"/>
      <c r="X256" s="676">
        <v>16</v>
      </c>
      <c r="Y256" s="676" t="s">
        <v>2442</v>
      </c>
      <c r="Z256" s="681"/>
      <c r="AA256" s="683">
        <v>2</v>
      </c>
      <c r="AB256" s="681" t="s">
        <v>2443</v>
      </c>
      <c r="AC256" s="676"/>
      <c r="AD256" s="684" t="s">
        <v>2444</v>
      </c>
      <c r="AE256" s="681" t="s">
        <v>2445</v>
      </c>
      <c r="AF256" s="607"/>
      <c r="AH256" s="282"/>
    </row>
    <row r="257" spans="1:34" ht="25.5" customHeight="1" x14ac:dyDescent="0.4">
      <c r="A257" s="662"/>
      <c r="B257" s="804"/>
      <c r="C257" s="678"/>
      <c r="D257" s="679"/>
      <c r="E257" s="679"/>
      <c r="F257" s="681"/>
      <c r="G257" s="681"/>
      <c r="H257" s="681"/>
      <c r="I257" s="681"/>
      <c r="J257" s="681"/>
      <c r="K257" s="681"/>
      <c r="L257" s="681"/>
      <c r="M257" s="681"/>
      <c r="N257" s="681"/>
      <c r="O257" s="681"/>
      <c r="P257" s="681"/>
      <c r="Q257" s="681"/>
      <c r="R257" s="676"/>
      <c r="S257" s="683"/>
      <c r="T257" s="681"/>
      <c r="U257" s="683"/>
      <c r="V257" s="676"/>
      <c r="W257" s="681"/>
      <c r="X257" s="676"/>
      <c r="Y257" s="676"/>
      <c r="Z257" s="681"/>
      <c r="AA257" s="683"/>
      <c r="AB257" s="681"/>
      <c r="AC257" s="676"/>
      <c r="AD257" s="684"/>
      <c r="AE257" s="681"/>
      <c r="AF257" s="607"/>
      <c r="AH257" s="282"/>
    </row>
    <row r="258" spans="1:34" ht="25.5" customHeight="1" x14ac:dyDescent="0.4">
      <c r="A258" s="662"/>
      <c r="B258" s="804" t="s">
        <v>2715</v>
      </c>
      <c r="C258" s="678">
        <v>351</v>
      </c>
      <c r="D258" s="679">
        <v>350</v>
      </c>
      <c r="E258" s="679">
        <v>1</v>
      </c>
      <c r="F258" s="681"/>
      <c r="G258" s="681" t="s">
        <v>2446</v>
      </c>
      <c r="H258" s="681" t="s">
        <v>2447</v>
      </c>
      <c r="I258" s="681"/>
      <c r="J258" s="681" t="s">
        <v>2448</v>
      </c>
      <c r="K258" s="681" t="s">
        <v>2449</v>
      </c>
      <c r="L258" s="681"/>
      <c r="M258" s="681">
        <v>25</v>
      </c>
      <c r="N258" s="681" t="s">
        <v>2450</v>
      </c>
      <c r="O258" s="681"/>
      <c r="P258" s="681">
        <v>90</v>
      </c>
      <c r="Q258" s="681" t="s">
        <v>2451</v>
      </c>
      <c r="R258" s="676">
        <v>90</v>
      </c>
      <c r="S258" s="683" t="s">
        <v>2452</v>
      </c>
      <c r="T258" s="681"/>
      <c r="U258" s="683">
        <v>77</v>
      </c>
      <c r="V258" s="676" t="s">
        <v>2453</v>
      </c>
      <c r="W258" s="681"/>
      <c r="X258" s="676">
        <v>52</v>
      </c>
      <c r="Y258" s="676">
        <v>1</v>
      </c>
      <c r="Z258" s="681"/>
      <c r="AA258" s="683">
        <v>16</v>
      </c>
      <c r="AB258" s="681" t="s">
        <v>2454</v>
      </c>
      <c r="AC258" s="676"/>
      <c r="AD258" s="684" t="s">
        <v>2455</v>
      </c>
      <c r="AE258" s="681" t="s">
        <v>2456</v>
      </c>
      <c r="AF258" s="607"/>
      <c r="AH258" s="282"/>
    </row>
    <row r="259" spans="1:34" ht="25.5" customHeight="1" x14ac:dyDescent="0.4">
      <c r="A259" s="662"/>
      <c r="B259" s="804"/>
      <c r="C259" s="678"/>
      <c r="D259" s="679"/>
      <c r="E259" s="679"/>
      <c r="F259" s="681"/>
      <c r="G259" s="681"/>
      <c r="H259" s="681"/>
      <c r="I259" s="681"/>
      <c r="J259" s="681"/>
      <c r="K259" s="681"/>
      <c r="L259" s="681"/>
      <c r="M259" s="681"/>
      <c r="N259" s="681"/>
      <c r="O259" s="681"/>
      <c r="P259" s="681"/>
      <c r="Q259" s="681"/>
      <c r="R259" s="676"/>
      <c r="S259" s="683"/>
      <c r="T259" s="681"/>
      <c r="U259" s="683"/>
      <c r="V259" s="676"/>
      <c r="W259" s="681"/>
      <c r="X259" s="676"/>
      <c r="Y259" s="676"/>
      <c r="Z259" s="681"/>
      <c r="AA259" s="683"/>
      <c r="AB259" s="676"/>
      <c r="AC259" s="676"/>
      <c r="AD259" s="684"/>
      <c r="AE259" s="676"/>
      <c r="AF259" s="607"/>
      <c r="AH259" s="282"/>
    </row>
    <row r="260" spans="1:34" ht="25.5" customHeight="1" x14ac:dyDescent="0.4">
      <c r="A260" s="662"/>
      <c r="B260" s="804" t="s">
        <v>2716</v>
      </c>
      <c r="C260" s="678"/>
      <c r="D260" s="679"/>
      <c r="E260" s="679"/>
      <c r="F260" s="681"/>
      <c r="G260" s="681"/>
      <c r="H260" s="681"/>
      <c r="I260" s="681"/>
      <c r="J260" s="681"/>
      <c r="K260" s="681"/>
      <c r="L260" s="681"/>
      <c r="M260" s="681"/>
      <c r="N260" s="681"/>
      <c r="O260" s="681"/>
      <c r="P260" s="681"/>
      <c r="Q260" s="681"/>
      <c r="R260" s="676"/>
      <c r="S260" s="683"/>
      <c r="T260" s="681"/>
      <c r="U260" s="683"/>
      <c r="V260" s="676"/>
      <c r="W260" s="681"/>
      <c r="X260" s="676"/>
      <c r="Y260" s="676"/>
      <c r="Z260" s="681"/>
      <c r="AA260" s="683"/>
      <c r="AB260" s="676"/>
      <c r="AC260" s="676"/>
      <c r="AD260" s="684"/>
      <c r="AE260" s="676"/>
      <c r="AF260" s="607"/>
      <c r="AH260" s="282"/>
    </row>
    <row r="261" spans="1:34" ht="25.5" customHeight="1" x14ac:dyDescent="0.4">
      <c r="A261" s="662"/>
      <c r="B261" s="804" t="s">
        <v>2717</v>
      </c>
      <c r="C261" s="678">
        <v>4896</v>
      </c>
      <c r="D261" s="679">
        <v>4867</v>
      </c>
      <c r="E261" s="679">
        <v>29</v>
      </c>
      <c r="F261" s="681"/>
      <c r="G261" s="681" t="s">
        <v>2457</v>
      </c>
      <c r="H261" s="681" t="s">
        <v>2458</v>
      </c>
      <c r="I261" s="681"/>
      <c r="J261" s="681">
        <v>23</v>
      </c>
      <c r="K261" s="681" t="s">
        <v>2459</v>
      </c>
      <c r="L261" s="681"/>
      <c r="M261" s="681">
        <v>1081</v>
      </c>
      <c r="N261" s="681">
        <v>6</v>
      </c>
      <c r="O261" s="681"/>
      <c r="P261" s="681">
        <v>2084</v>
      </c>
      <c r="Q261" s="681">
        <v>15</v>
      </c>
      <c r="R261" s="676">
        <v>1084</v>
      </c>
      <c r="S261" s="683">
        <v>4</v>
      </c>
      <c r="T261" s="681"/>
      <c r="U261" s="683">
        <v>441</v>
      </c>
      <c r="V261" s="676">
        <v>1</v>
      </c>
      <c r="W261" s="681"/>
      <c r="X261" s="676">
        <v>121</v>
      </c>
      <c r="Y261" s="676">
        <v>3</v>
      </c>
      <c r="Z261" s="681"/>
      <c r="AA261" s="683">
        <v>31</v>
      </c>
      <c r="AB261" s="676" t="s">
        <v>2460</v>
      </c>
      <c r="AC261" s="676"/>
      <c r="AD261" s="684">
        <v>2</v>
      </c>
      <c r="AE261" s="676" t="s">
        <v>2461</v>
      </c>
      <c r="AF261" s="607"/>
      <c r="AH261" s="282"/>
    </row>
    <row r="262" spans="1:34" ht="25.5" customHeight="1" x14ac:dyDescent="0.4">
      <c r="A262" s="662"/>
      <c r="B262" s="804"/>
      <c r="C262" s="678"/>
      <c r="D262" s="679"/>
      <c r="E262" s="679"/>
      <c r="F262" s="681"/>
      <c r="G262" s="681"/>
      <c r="H262" s="681"/>
      <c r="I262" s="681"/>
      <c r="J262" s="681"/>
      <c r="K262" s="681"/>
      <c r="L262" s="681"/>
      <c r="M262" s="681"/>
      <c r="N262" s="681"/>
      <c r="O262" s="681"/>
      <c r="P262" s="681"/>
      <c r="Q262" s="681"/>
      <c r="R262" s="676"/>
      <c r="S262" s="683"/>
      <c r="T262" s="681"/>
      <c r="U262" s="683"/>
      <c r="V262" s="676"/>
      <c r="W262" s="681"/>
      <c r="X262" s="676"/>
      <c r="Y262" s="676"/>
      <c r="Z262" s="681"/>
      <c r="AA262" s="683"/>
      <c r="AB262" s="676"/>
      <c r="AC262" s="676"/>
      <c r="AD262" s="684"/>
      <c r="AE262" s="676"/>
      <c r="AF262" s="607"/>
      <c r="AH262" s="282"/>
    </row>
    <row r="263" spans="1:34" ht="25.5" customHeight="1" x14ac:dyDescent="0.4">
      <c r="A263" s="662"/>
      <c r="B263" s="804" t="s">
        <v>2718</v>
      </c>
      <c r="C263" s="661"/>
      <c r="D263" s="661"/>
      <c r="E263" s="661"/>
      <c r="F263" s="661"/>
      <c r="G263" s="661"/>
      <c r="H263" s="661"/>
      <c r="I263" s="661"/>
      <c r="J263" s="661"/>
      <c r="K263" s="661"/>
      <c r="L263" s="661"/>
      <c r="M263" s="661"/>
      <c r="N263" s="661"/>
      <c r="O263" s="661"/>
      <c r="P263" s="661"/>
      <c r="Q263" s="661"/>
      <c r="R263" s="661"/>
      <c r="S263" s="661"/>
      <c r="T263" s="661"/>
      <c r="U263" s="661"/>
      <c r="V263" s="661"/>
      <c r="W263" s="661"/>
      <c r="X263" s="661"/>
      <c r="Y263" s="661"/>
      <c r="Z263" s="661"/>
      <c r="AA263" s="661"/>
      <c r="AB263" s="661"/>
      <c r="AC263" s="661"/>
      <c r="AD263" s="685"/>
      <c r="AE263" s="661"/>
      <c r="AF263" s="607"/>
      <c r="AH263" s="282"/>
    </row>
    <row r="264" spans="1:34" ht="25.5" customHeight="1" x14ac:dyDescent="0.4">
      <c r="A264" s="662"/>
      <c r="B264" s="804" t="s">
        <v>2719</v>
      </c>
      <c r="C264" s="678">
        <v>30674</v>
      </c>
      <c r="D264" s="679">
        <v>29189</v>
      </c>
      <c r="E264" s="679">
        <v>1485</v>
      </c>
      <c r="F264" s="681"/>
      <c r="G264" s="681" t="s">
        <v>2462</v>
      </c>
      <c r="H264" s="681" t="s">
        <v>2463</v>
      </c>
      <c r="I264" s="681"/>
      <c r="J264" s="681" t="s">
        <v>2464</v>
      </c>
      <c r="K264" s="681" t="s">
        <v>2465</v>
      </c>
      <c r="L264" s="681"/>
      <c r="M264" s="681">
        <v>1102</v>
      </c>
      <c r="N264" s="681">
        <v>100</v>
      </c>
      <c r="O264" s="681"/>
      <c r="P264" s="681">
        <v>8413</v>
      </c>
      <c r="Q264" s="681">
        <v>413</v>
      </c>
      <c r="R264" s="681">
        <v>10412</v>
      </c>
      <c r="S264" s="683">
        <v>509</v>
      </c>
      <c r="T264" s="681"/>
      <c r="U264" s="683">
        <v>6664</v>
      </c>
      <c r="V264" s="681">
        <v>334</v>
      </c>
      <c r="W264" s="681"/>
      <c r="X264" s="681">
        <v>2145</v>
      </c>
      <c r="Y264" s="681">
        <v>114</v>
      </c>
      <c r="Z264" s="681"/>
      <c r="AA264" s="683">
        <v>413</v>
      </c>
      <c r="AB264" s="681">
        <v>12</v>
      </c>
      <c r="AC264" s="676"/>
      <c r="AD264" s="684">
        <v>40</v>
      </c>
      <c r="AE264" s="681">
        <v>3</v>
      </c>
      <c r="AF264" s="607"/>
      <c r="AH264" s="282"/>
    </row>
    <row r="265" spans="1:34" ht="25.5" customHeight="1" x14ac:dyDescent="0.4">
      <c r="A265" s="662"/>
      <c r="B265" s="804"/>
      <c r="C265" s="678"/>
      <c r="D265" s="679"/>
      <c r="E265" s="679"/>
      <c r="F265" s="681"/>
      <c r="G265" s="681"/>
      <c r="H265" s="681"/>
      <c r="I265" s="681"/>
      <c r="J265" s="681"/>
      <c r="K265" s="681"/>
      <c r="L265" s="681"/>
      <c r="M265" s="681"/>
      <c r="N265" s="681"/>
      <c r="O265" s="681"/>
      <c r="P265" s="681"/>
      <c r="Q265" s="681"/>
      <c r="R265" s="681"/>
      <c r="S265" s="683"/>
      <c r="T265" s="681"/>
      <c r="U265" s="683"/>
      <c r="V265" s="681"/>
      <c r="W265" s="681"/>
      <c r="X265" s="681"/>
      <c r="Y265" s="681"/>
      <c r="Z265" s="681"/>
      <c r="AA265" s="683"/>
      <c r="AB265" s="681"/>
      <c r="AC265" s="676"/>
      <c r="AD265" s="684"/>
      <c r="AE265" s="681"/>
      <c r="AF265" s="607"/>
      <c r="AH265" s="282"/>
    </row>
    <row r="266" spans="1:34" ht="25.5" customHeight="1" x14ac:dyDescent="0.4">
      <c r="A266" s="662"/>
      <c r="B266" s="804" t="s">
        <v>2720</v>
      </c>
      <c r="C266" s="678"/>
      <c r="D266" s="679"/>
      <c r="E266" s="679"/>
      <c r="F266" s="681"/>
      <c r="G266" s="681"/>
      <c r="H266" s="681"/>
      <c r="I266" s="681"/>
      <c r="J266" s="681"/>
      <c r="K266" s="681"/>
      <c r="L266" s="681"/>
      <c r="M266" s="681"/>
      <c r="N266" s="681"/>
      <c r="O266" s="681"/>
      <c r="P266" s="681"/>
      <c r="Q266" s="681"/>
      <c r="R266" s="676"/>
      <c r="S266" s="683"/>
      <c r="T266" s="681"/>
      <c r="U266" s="683"/>
      <c r="V266" s="676"/>
      <c r="W266" s="681"/>
      <c r="X266" s="676"/>
      <c r="Y266" s="676"/>
      <c r="Z266" s="681"/>
      <c r="AA266" s="683"/>
      <c r="AB266" s="676"/>
      <c r="AC266" s="676"/>
      <c r="AD266" s="684"/>
      <c r="AE266" s="676"/>
      <c r="AF266" s="607"/>
      <c r="AH266" s="282"/>
    </row>
    <row r="267" spans="1:34" ht="25.5" customHeight="1" x14ac:dyDescent="0.4">
      <c r="A267" s="662"/>
      <c r="B267" s="804" t="s">
        <v>2721</v>
      </c>
      <c r="C267" s="678">
        <v>3565</v>
      </c>
      <c r="D267" s="679">
        <v>3564</v>
      </c>
      <c r="E267" s="679">
        <v>1</v>
      </c>
      <c r="F267" s="681"/>
      <c r="G267" s="681" t="s">
        <v>2466</v>
      </c>
      <c r="H267" s="681" t="s">
        <v>2467</v>
      </c>
      <c r="I267" s="681"/>
      <c r="J267" s="681" t="s">
        <v>2468</v>
      </c>
      <c r="K267" s="681" t="s">
        <v>2469</v>
      </c>
      <c r="L267" s="681"/>
      <c r="M267" s="681">
        <v>2529</v>
      </c>
      <c r="N267" s="681" t="s">
        <v>2470</v>
      </c>
      <c r="O267" s="681"/>
      <c r="P267" s="681">
        <v>302</v>
      </c>
      <c r="Q267" s="681">
        <v>1</v>
      </c>
      <c r="R267" s="676">
        <v>51</v>
      </c>
      <c r="S267" s="683" t="s">
        <v>2471</v>
      </c>
      <c r="T267" s="681"/>
      <c r="U267" s="683">
        <v>11</v>
      </c>
      <c r="V267" s="676" t="s">
        <v>2472</v>
      </c>
      <c r="W267" s="681"/>
      <c r="X267" s="676">
        <v>2</v>
      </c>
      <c r="Y267" s="676" t="s">
        <v>2473</v>
      </c>
      <c r="Z267" s="681"/>
      <c r="AA267" s="683" t="s">
        <v>2474</v>
      </c>
      <c r="AB267" s="676" t="s">
        <v>2475</v>
      </c>
      <c r="AC267" s="676"/>
      <c r="AD267" s="684">
        <v>669</v>
      </c>
      <c r="AE267" s="676" t="s">
        <v>2476</v>
      </c>
      <c r="AF267" s="607"/>
      <c r="AH267" s="282"/>
    </row>
    <row r="268" spans="1:34" ht="25.5" customHeight="1" x14ac:dyDescent="0.4">
      <c r="A268" s="662"/>
      <c r="B268" s="804"/>
      <c r="C268" s="678"/>
      <c r="D268" s="679"/>
      <c r="E268" s="679"/>
      <c r="F268" s="681"/>
      <c r="G268" s="681"/>
      <c r="H268" s="681"/>
      <c r="I268" s="681"/>
      <c r="J268" s="681"/>
      <c r="K268" s="681"/>
      <c r="L268" s="681"/>
      <c r="M268" s="681"/>
      <c r="N268" s="681"/>
      <c r="O268" s="681"/>
      <c r="P268" s="681"/>
      <c r="Q268" s="681"/>
      <c r="R268" s="676"/>
      <c r="S268" s="683"/>
      <c r="T268" s="681"/>
      <c r="U268" s="683"/>
      <c r="V268" s="676"/>
      <c r="W268" s="681"/>
      <c r="X268" s="676"/>
      <c r="Y268" s="676"/>
      <c r="Z268" s="681"/>
      <c r="AA268" s="683"/>
      <c r="AB268" s="676"/>
      <c r="AC268" s="676"/>
      <c r="AD268" s="684"/>
      <c r="AE268" s="676"/>
      <c r="AF268" s="607"/>
      <c r="AH268" s="282"/>
    </row>
    <row r="269" spans="1:34" ht="25.5" customHeight="1" x14ac:dyDescent="0.4">
      <c r="A269" s="662"/>
      <c r="B269" s="804" t="s">
        <v>2727</v>
      </c>
      <c r="C269" s="678">
        <v>15637</v>
      </c>
      <c r="D269" s="679">
        <v>15094</v>
      </c>
      <c r="E269" s="679">
        <v>543</v>
      </c>
      <c r="F269" s="681"/>
      <c r="G269" s="681">
        <v>14</v>
      </c>
      <c r="H269" s="681" t="s">
        <v>2477</v>
      </c>
      <c r="I269" s="681"/>
      <c r="J269" s="681">
        <v>139</v>
      </c>
      <c r="K269" s="681">
        <v>3</v>
      </c>
      <c r="L269" s="681"/>
      <c r="M269" s="681">
        <v>3475</v>
      </c>
      <c r="N269" s="681">
        <v>141</v>
      </c>
      <c r="O269" s="681"/>
      <c r="P269" s="681">
        <v>4953</v>
      </c>
      <c r="Q269" s="681">
        <v>172</v>
      </c>
      <c r="R269" s="681">
        <v>3120</v>
      </c>
      <c r="S269" s="683">
        <v>127</v>
      </c>
      <c r="T269" s="681"/>
      <c r="U269" s="683">
        <v>1274</v>
      </c>
      <c r="V269" s="676">
        <v>45</v>
      </c>
      <c r="W269" s="681"/>
      <c r="X269" s="676">
        <v>297</v>
      </c>
      <c r="Y269" s="676">
        <v>15</v>
      </c>
      <c r="Z269" s="681"/>
      <c r="AA269" s="683">
        <v>65</v>
      </c>
      <c r="AB269" s="676">
        <v>7</v>
      </c>
      <c r="AC269" s="676"/>
      <c r="AD269" s="684">
        <v>1757</v>
      </c>
      <c r="AE269" s="676">
        <v>33</v>
      </c>
      <c r="AF269" s="607"/>
      <c r="AH269" s="282"/>
    </row>
    <row r="270" spans="1:34" ht="25.5" customHeight="1" thickBot="1" x14ac:dyDescent="0.45">
      <c r="A270" s="664"/>
      <c r="B270" s="686"/>
      <c r="C270" s="687"/>
      <c r="D270" s="687"/>
      <c r="E270" s="687"/>
      <c r="F270" s="688"/>
      <c r="G270" s="688"/>
      <c r="H270" s="688"/>
      <c r="I270" s="688"/>
      <c r="J270" s="688"/>
      <c r="K270" s="688"/>
      <c r="L270" s="688"/>
      <c r="M270" s="688"/>
      <c r="N270" s="688"/>
      <c r="O270" s="688"/>
      <c r="P270" s="688"/>
      <c r="Q270" s="688"/>
      <c r="R270" s="688"/>
      <c r="S270" s="689"/>
      <c r="T270" s="688"/>
      <c r="U270" s="689"/>
      <c r="V270" s="690"/>
      <c r="W270" s="688"/>
      <c r="X270" s="690"/>
      <c r="Y270" s="690"/>
      <c r="Z270" s="688"/>
      <c r="AA270" s="689"/>
      <c r="AB270" s="690"/>
      <c r="AC270" s="690"/>
      <c r="AD270" s="691"/>
      <c r="AE270" s="690"/>
      <c r="AF270" s="607"/>
      <c r="AG270" s="690"/>
      <c r="AH270" s="282"/>
    </row>
    <row r="271" spans="1:34" ht="25.5" customHeight="1" x14ac:dyDescent="0.4">
      <c r="A271" s="661"/>
      <c r="B271" s="661"/>
      <c r="C271" s="692"/>
      <c r="D271" s="692"/>
      <c r="E271" s="692"/>
      <c r="F271" s="661"/>
      <c r="G271" s="692"/>
      <c r="H271" s="693"/>
      <c r="I271" s="661"/>
      <c r="J271" s="692"/>
      <c r="K271" s="692"/>
      <c r="L271" s="661"/>
      <c r="M271" s="692"/>
      <c r="N271" s="692"/>
      <c r="O271" s="661"/>
      <c r="P271" s="692"/>
      <c r="Q271" s="692"/>
      <c r="R271" s="692"/>
      <c r="S271" s="663"/>
      <c r="T271" s="661"/>
      <c r="U271" s="663"/>
      <c r="V271" s="692"/>
      <c r="W271" s="661"/>
      <c r="X271" s="692"/>
      <c r="Y271" s="692"/>
      <c r="Z271" s="661"/>
      <c r="AA271" s="663"/>
      <c r="AB271" s="692"/>
      <c r="AC271" s="661"/>
      <c r="AD271" s="663"/>
      <c r="AE271" s="692"/>
      <c r="AF271" s="661"/>
      <c r="AG271" s="607"/>
      <c r="AH271" s="282"/>
    </row>
    <row r="272" spans="1:34" ht="25.5" customHeight="1" x14ac:dyDescent="0.4">
      <c r="A272" s="419" t="s">
        <v>2663</v>
      </c>
      <c r="B272" s="416"/>
      <c r="C272" s="411"/>
      <c r="D272" s="411"/>
      <c r="E272" s="411"/>
      <c r="F272" s="411"/>
      <c r="G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282"/>
    </row>
    <row r="273" spans="1:33" ht="35.25" customHeight="1" x14ac:dyDescent="0.4">
      <c r="A273" s="1337">
        <v>56</v>
      </c>
      <c r="B273" s="1338"/>
      <c r="C273" s="1338"/>
      <c r="D273" s="1338"/>
      <c r="E273" s="1338"/>
      <c r="F273" s="1338"/>
      <c r="G273" s="1338"/>
      <c r="H273" s="1338"/>
      <c r="I273" s="1338"/>
      <c r="J273" s="1338"/>
      <c r="K273" s="1338"/>
      <c r="L273" s="1338"/>
      <c r="M273" s="1338"/>
      <c r="N273" s="1338"/>
      <c r="O273" s="1338"/>
      <c r="P273" s="1338"/>
      <c r="Q273" s="1338"/>
      <c r="R273" s="1338"/>
      <c r="S273" s="1338"/>
      <c r="T273" s="1338"/>
      <c r="U273" s="1338"/>
      <c r="V273" s="1338"/>
      <c r="W273" s="1338"/>
      <c r="X273" s="1338"/>
      <c r="Y273" s="1338"/>
      <c r="Z273" s="1338"/>
      <c r="AA273" s="1338"/>
      <c r="AB273" s="1338"/>
      <c r="AC273" s="1338"/>
      <c r="AD273" s="1338"/>
      <c r="AE273" s="1338"/>
      <c r="AF273" s="1338"/>
      <c r="AG273" s="1339"/>
    </row>
    <row r="274" spans="1:33" ht="25.5" customHeight="1" x14ac:dyDescent="0.4">
      <c r="A274" s="694"/>
      <c r="B274" s="694"/>
      <c r="C274" s="694"/>
      <c r="D274" s="694"/>
      <c r="E274" s="694"/>
      <c r="F274" s="694"/>
      <c r="G274" s="694"/>
      <c r="H274" s="694"/>
      <c r="I274" s="694"/>
      <c r="J274" s="694"/>
      <c r="K274" s="694"/>
      <c r="L274" s="694"/>
      <c r="M274" s="694"/>
      <c r="N274" s="694"/>
      <c r="O274" s="694"/>
      <c r="P274" s="694"/>
      <c r="Q274" s="694"/>
      <c r="R274" s="694"/>
      <c r="S274" s="694"/>
      <c r="T274" s="695"/>
      <c r="U274" s="694"/>
      <c r="V274" s="695"/>
      <c r="W274" s="694"/>
      <c r="X274" s="694"/>
      <c r="Y274" s="694"/>
      <c r="Z274" s="694"/>
      <c r="AA274" s="694"/>
      <c r="AB274" s="695"/>
      <c r="AC274" s="694"/>
      <c r="AD274" s="694"/>
      <c r="AE274" s="695"/>
      <c r="AF274" s="694"/>
      <c r="AG274" s="694"/>
    </row>
    <row r="275" spans="1:33" ht="25.5" customHeight="1" x14ac:dyDescent="0.4">
      <c r="A275" s="694"/>
      <c r="B275" s="694"/>
      <c r="C275" s="694"/>
      <c r="D275" s="694"/>
      <c r="E275" s="694"/>
      <c r="F275" s="694"/>
      <c r="G275" s="694"/>
      <c r="H275" s="694"/>
      <c r="I275" s="694"/>
      <c r="J275" s="694"/>
      <c r="K275" s="694"/>
      <c r="L275" s="694"/>
      <c r="M275" s="694"/>
      <c r="N275" s="694"/>
      <c r="O275" s="694"/>
      <c r="P275" s="694"/>
      <c r="Q275" s="694"/>
      <c r="R275" s="694"/>
      <c r="S275" s="694"/>
      <c r="T275" s="695"/>
      <c r="U275" s="694"/>
      <c r="V275" s="695"/>
      <c r="W275" s="694"/>
      <c r="X275" s="694"/>
      <c r="Y275" s="694"/>
      <c r="Z275" s="694"/>
      <c r="AA275" s="694"/>
      <c r="AB275" s="695"/>
      <c r="AC275" s="694"/>
      <c r="AD275" s="694"/>
      <c r="AE275" s="695"/>
      <c r="AF275" s="694"/>
      <c r="AG275" s="694"/>
    </row>
    <row r="276" spans="1:33" ht="25.5" customHeight="1" x14ac:dyDescent="0.4">
      <c r="A276" s="694"/>
      <c r="B276" s="694"/>
      <c r="C276" s="694"/>
      <c r="D276" s="694"/>
      <c r="E276" s="694"/>
      <c r="F276" s="694"/>
      <c r="G276" s="694"/>
      <c r="H276" s="694"/>
      <c r="I276" s="694"/>
      <c r="J276" s="694"/>
      <c r="K276" s="694"/>
      <c r="L276" s="694"/>
      <c r="M276" s="694"/>
      <c r="N276" s="694"/>
      <c r="O276" s="694"/>
      <c r="P276" s="694"/>
      <c r="Q276" s="694"/>
      <c r="R276" s="694"/>
      <c r="S276" s="694"/>
      <c r="T276" s="695"/>
      <c r="U276" s="694"/>
      <c r="V276" s="695"/>
      <c r="W276" s="694"/>
      <c r="X276" s="694"/>
      <c r="Y276" s="694"/>
      <c r="Z276" s="694"/>
      <c r="AA276" s="694"/>
      <c r="AB276" s="695"/>
      <c r="AC276" s="694"/>
      <c r="AD276" s="694"/>
      <c r="AE276" s="695"/>
      <c r="AF276" s="694"/>
      <c r="AG276" s="694"/>
    </row>
    <row r="277" spans="1:33" ht="25.5" customHeight="1" x14ac:dyDescent="0.4">
      <c r="A277" s="694"/>
      <c r="B277" s="694"/>
      <c r="C277" s="694"/>
      <c r="D277" s="694"/>
      <c r="E277" s="694"/>
      <c r="F277" s="694"/>
      <c r="G277" s="694"/>
      <c r="H277" s="694"/>
      <c r="I277" s="694"/>
      <c r="J277" s="694"/>
      <c r="K277" s="694"/>
      <c r="L277" s="694"/>
      <c r="M277" s="694"/>
      <c r="N277" s="694"/>
      <c r="O277" s="694"/>
      <c r="P277" s="694"/>
      <c r="Q277" s="694"/>
      <c r="R277" s="694"/>
      <c r="S277" s="694"/>
      <c r="T277" s="695"/>
      <c r="U277" s="694"/>
      <c r="V277" s="695"/>
      <c r="W277" s="694"/>
      <c r="X277" s="694"/>
      <c r="Y277" s="694"/>
      <c r="Z277" s="694"/>
      <c r="AA277" s="694"/>
      <c r="AB277" s="695"/>
      <c r="AC277" s="694"/>
      <c r="AD277" s="694"/>
      <c r="AE277" s="695"/>
      <c r="AF277" s="694"/>
      <c r="AG277" s="694"/>
    </row>
    <row r="278" spans="1:33" ht="25.5" customHeight="1" x14ac:dyDescent="0.4">
      <c r="A278" s="694"/>
      <c r="B278" s="694"/>
      <c r="C278" s="694"/>
      <c r="D278" s="694"/>
      <c r="E278" s="694"/>
      <c r="F278" s="694"/>
      <c r="G278" s="694"/>
      <c r="H278" s="694"/>
      <c r="I278" s="694"/>
      <c r="J278" s="694"/>
      <c r="K278" s="694"/>
      <c r="L278" s="694"/>
      <c r="M278" s="694"/>
      <c r="N278" s="694"/>
      <c r="O278" s="694"/>
      <c r="P278" s="694"/>
      <c r="Q278" s="694"/>
      <c r="R278" s="694"/>
      <c r="S278" s="694"/>
      <c r="T278" s="695"/>
      <c r="U278" s="694"/>
      <c r="V278" s="695"/>
      <c r="W278" s="694"/>
      <c r="X278" s="694"/>
      <c r="Y278" s="694"/>
      <c r="Z278" s="694"/>
      <c r="AA278" s="694"/>
      <c r="AB278" s="695"/>
      <c r="AC278" s="694"/>
      <c r="AD278" s="694"/>
      <c r="AE278" s="695"/>
      <c r="AF278" s="694"/>
      <c r="AG278" s="694"/>
    </row>
    <row r="279" spans="1:33" ht="25.5" customHeight="1" x14ac:dyDescent="0.4">
      <c r="A279" s="694"/>
      <c r="B279" s="694"/>
      <c r="C279" s="694"/>
      <c r="D279" s="694"/>
      <c r="E279" s="694"/>
      <c r="F279" s="694"/>
      <c r="G279" s="694"/>
      <c r="H279" s="694"/>
      <c r="I279" s="694"/>
      <c r="J279" s="694"/>
      <c r="K279" s="694"/>
      <c r="L279" s="694"/>
      <c r="M279" s="694"/>
      <c r="N279" s="694"/>
      <c r="O279" s="694"/>
      <c r="P279" s="694"/>
      <c r="Q279" s="694"/>
      <c r="R279" s="694"/>
      <c r="S279" s="694"/>
      <c r="T279" s="695"/>
      <c r="U279" s="694"/>
      <c r="V279" s="695"/>
      <c r="W279" s="694"/>
      <c r="X279" s="694"/>
      <c r="Y279" s="694"/>
      <c r="Z279" s="694"/>
      <c r="AA279" s="694"/>
      <c r="AB279" s="695"/>
      <c r="AC279" s="694"/>
      <c r="AD279" s="694"/>
      <c r="AE279" s="695"/>
      <c r="AF279" s="694"/>
      <c r="AG279" s="694"/>
    </row>
    <row r="280" spans="1:33" ht="25.5" customHeight="1" x14ac:dyDescent="0.4">
      <c r="A280" s="694"/>
      <c r="B280" s="694"/>
      <c r="C280" s="694"/>
      <c r="D280" s="694"/>
      <c r="E280" s="694"/>
      <c r="F280" s="694"/>
      <c r="G280" s="694"/>
      <c r="H280" s="694"/>
      <c r="I280" s="694"/>
      <c r="J280" s="694"/>
      <c r="K280" s="694"/>
      <c r="L280" s="694"/>
      <c r="M280" s="694"/>
      <c r="N280" s="694"/>
      <c r="O280" s="694"/>
      <c r="P280" s="694"/>
      <c r="Q280" s="694"/>
      <c r="R280" s="694"/>
      <c r="S280" s="694"/>
      <c r="T280" s="695"/>
      <c r="U280" s="694"/>
      <c r="V280" s="695"/>
      <c r="W280" s="694"/>
      <c r="X280" s="694"/>
      <c r="Y280" s="694"/>
      <c r="Z280" s="694"/>
      <c r="AA280" s="694"/>
      <c r="AB280" s="695"/>
      <c r="AC280" s="694"/>
      <c r="AD280" s="694"/>
      <c r="AE280" s="695"/>
      <c r="AF280" s="694"/>
      <c r="AG280" s="694"/>
    </row>
  </sheetData>
  <customSheetViews>
    <customSheetView guid="{F9E11B60-08F2-4696-8C7E-B1D44E6FD7AE}" scale="40" showPageBreaks="1" printArea="1" view="pageBreakPreview">
      <selection activeCell="H145" sqref="H145"/>
      <rowBreaks count="3" manualBreakCount="3">
        <brk id="70" max="16383" man="1"/>
        <brk id="140" max="16383" man="1"/>
        <brk id="210" max="16383" man="1"/>
      </rowBreaks>
      <pageMargins left="0.7" right="0.7" top="0.75" bottom="0.75" header="0.3" footer="0.3"/>
      <pageSetup paperSize="9" scale="27" orientation="landscape" r:id="rId1"/>
    </customSheetView>
    <customSheetView guid="{DF2306C6-4A3B-4355-B9DC-5DCB00B1C22B}" scale="40" showPageBreaks="1" printArea="1" view="pageBreakPreview">
      <selection activeCell="H145" sqref="H145"/>
      <rowBreaks count="3" manualBreakCount="3">
        <brk id="70" max="16383" man="1"/>
        <brk id="140" max="16383" man="1"/>
        <brk id="210" max="16383" man="1"/>
      </rowBreaks>
      <pageMargins left="0.7" right="0.7" top="0.75" bottom="0.75" header="0.3" footer="0.3"/>
      <pageSetup paperSize="9" scale="27" orientation="landscape" r:id="rId2"/>
    </customSheetView>
  </customSheetViews>
  <mergeCells count="9">
    <mergeCell ref="C214:AE214"/>
    <mergeCell ref="A273:AG273"/>
    <mergeCell ref="AD216:AE216"/>
    <mergeCell ref="AE6:AF6"/>
    <mergeCell ref="AE76:AF76"/>
    <mergeCell ref="AE146:AF146"/>
    <mergeCell ref="A70:AG70"/>
    <mergeCell ref="A140:AG140"/>
    <mergeCell ref="A210:AG210"/>
  </mergeCells>
  <pageMargins left="0.7" right="0.7" top="0.75" bottom="0.75" header="0.3" footer="0.3"/>
  <pageSetup paperSize="9" scale="27" orientation="landscape" r:id="rId3"/>
  <rowBreaks count="3" manualBreakCount="3">
    <brk id="70" max="16383" man="1"/>
    <brk id="140" max="16383" man="1"/>
    <brk id="210"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60" zoomScaleNormal="80" workbookViewId="0">
      <selection activeCell="B13" sqref="B13"/>
    </sheetView>
  </sheetViews>
  <sheetFormatPr defaultRowHeight="15" x14ac:dyDescent="0.25"/>
  <cols>
    <col min="1" max="1" width="38.7109375" customWidth="1"/>
    <col min="2" max="2" width="15.140625" customWidth="1"/>
    <col min="3" max="3" width="7.28515625" customWidth="1"/>
    <col min="5" max="5" width="17.7109375" customWidth="1"/>
    <col min="8" max="8" width="14.7109375" customWidth="1"/>
    <col min="11" max="11" width="17" customWidth="1"/>
    <col min="14" max="14" width="15.85546875" customWidth="1"/>
  </cols>
  <sheetData>
    <row r="1" spans="1:17" ht="42" customHeight="1" x14ac:dyDescent="0.25">
      <c r="A1" s="1346" t="s">
        <v>509</v>
      </c>
      <c r="B1" s="1346"/>
      <c r="C1" s="1346"/>
      <c r="D1" s="1346"/>
      <c r="E1" s="1346"/>
      <c r="F1" s="1346"/>
      <c r="G1" s="1346"/>
      <c r="H1" s="1346"/>
      <c r="I1" s="1346"/>
      <c r="J1" s="1346"/>
      <c r="K1" s="1346"/>
      <c r="L1" s="1346"/>
      <c r="M1" s="1346"/>
      <c r="N1" s="1346"/>
      <c r="O1" s="1346"/>
      <c r="P1" s="1346"/>
      <c r="Q1" s="7"/>
    </row>
    <row r="2" spans="1:17" ht="30" customHeight="1" x14ac:dyDescent="0.25">
      <c r="A2" s="1345" t="s">
        <v>2751</v>
      </c>
      <c r="B2" s="1345"/>
      <c r="C2" s="1345"/>
      <c r="D2" s="1345"/>
      <c r="E2" s="1345"/>
      <c r="F2" s="1345"/>
      <c r="G2" s="1345"/>
      <c r="H2" s="1345"/>
      <c r="I2" s="1345"/>
      <c r="J2" s="1345"/>
      <c r="K2" s="1345"/>
      <c r="L2" s="1345"/>
      <c r="M2" s="1345"/>
      <c r="N2" s="1345"/>
      <c r="O2" s="1345"/>
      <c r="P2" s="1345"/>
      <c r="Q2" s="7"/>
    </row>
    <row r="3" spans="1:17" ht="26.25" customHeight="1" x14ac:dyDescent="0.25">
      <c r="A3" s="1355"/>
      <c r="B3" s="1347">
        <v>2012</v>
      </c>
      <c r="C3" s="1348"/>
      <c r="D3" s="1348"/>
      <c r="E3" s="1347">
        <v>2013</v>
      </c>
      <c r="F3" s="1348"/>
      <c r="G3" s="1348"/>
      <c r="H3" s="1347">
        <v>2014</v>
      </c>
      <c r="I3" s="1348"/>
      <c r="J3" s="1348"/>
      <c r="K3" s="1347">
        <v>2015</v>
      </c>
      <c r="L3" s="1348"/>
      <c r="M3" s="1348"/>
      <c r="N3" s="1347">
        <v>2016</v>
      </c>
      <c r="O3" s="1348"/>
      <c r="P3" s="1348"/>
      <c r="Q3" s="7"/>
    </row>
    <row r="4" spans="1:17" ht="15.75" customHeight="1" x14ac:dyDescent="0.25">
      <c r="A4" s="1058"/>
      <c r="B4" s="1349" t="s">
        <v>2732</v>
      </c>
      <c r="C4" s="1350" t="s">
        <v>2478</v>
      </c>
      <c r="D4" s="1350" t="s">
        <v>2479</v>
      </c>
      <c r="E4" s="1349" t="s">
        <v>2732</v>
      </c>
      <c r="F4" s="1350" t="s">
        <v>2480</v>
      </c>
      <c r="G4" s="1350" t="s">
        <v>2481</v>
      </c>
      <c r="H4" s="1349" t="s">
        <v>2732</v>
      </c>
      <c r="I4" s="1350" t="s">
        <v>2482</v>
      </c>
      <c r="J4" s="1350" t="s">
        <v>2483</v>
      </c>
      <c r="K4" s="1349" t="s">
        <v>2732</v>
      </c>
      <c r="L4" s="1350" t="s">
        <v>2484</v>
      </c>
      <c r="M4" s="1350" t="s">
        <v>2485</v>
      </c>
      <c r="N4" s="1349" t="s">
        <v>2732</v>
      </c>
      <c r="O4" s="1350" t="s">
        <v>2486</v>
      </c>
      <c r="P4" s="1353" t="s">
        <v>2487</v>
      </c>
      <c r="Q4" s="7"/>
    </row>
    <row r="5" spans="1:17" ht="15.75" customHeight="1" x14ac:dyDescent="0.25">
      <c r="A5" s="1058"/>
      <c r="B5" s="1349"/>
      <c r="C5" s="1351"/>
      <c r="D5" s="1351"/>
      <c r="E5" s="1349"/>
      <c r="F5" s="1351"/>
      <c r="G5" s="1351"/>
      <c r="H5" s="1349"/>
      <c r="I5" s="1351"/>
      <c r="J5" s="1351"/>
      <c r="K5" s="1349"/>
      <c r="L5" s="1351"/>
      <c r="M5" s="1351"/>
      <c r="N5" s="1349"/>
      <c r="O5" s="1351"/>
      <c r="P5" s="886"/>
      <c r="Q5" s="7"/>
    </row>
    <row r="6" spans="1:17" ht="15.75" customHeight="1" x14ac:dyDescent="0.25">
      <c r="A6" s="1059"/>
      <c r="B6" s="1349"/>
      <c r="C6" s="1352"/>
      <c r="D6" s="1352"/>
      <c r="E6" s="1349"/>
      <c r="F6" s="1352"/>
      <c r="G6" s="1352"/>
      <c r="H6" s="1349"/>
      <c r="I6" s="1352"/>
      <c r="J6" s="1352"/>
      <c r="K6" s="1349"/>
      <c r="L6" s="1352"/>
      <c r="M6" s="1352"/>
      <c r="N6" s="1349"/>
      <c r="O6" s="1352"/>
      <c r="P6" s="1354"/>
      <c r="Q6" s="7"/>
    </row>
    <row r="7" spans="1:17" ht="63" x14ac:dyDescent="0.25">
      <c r="A7" s="3" t="s">
        <v>2752</v>
      </c>
      <c r="B7" s="43" t="s">
        <v>428</v>
      </c>
      <c r="C7" s="41"/>
      <c r="D7" s="40"/>
      <c r="E7" s="39">
        <v>4</v>
      </c>
      <c r="F7" s="40"/>
      <c r="G7" s="40"/>
      <c r="H7" s="39">
        <v>5</v>
      </c>
      <c r="I7" s="39"/>
      <c r="J7" s="40"/>
      <c r="K7" s="39">
        <v>5</v>
      </c>
      <c r="L7" s="39"/>
      <c r="M7" s="40"/>
      <c r="N7" s="39">
        <v>6</v>
      </c>
      <c r="O7" s="40"/>
      <c r="P7" s="46"/>
      <c r="Q7" s="7"/>
    </row>
    <row r="8" spans="1:17" ht="47.25" x14ac:dyDescent="0.25">
      <c r="A8" s="3" t="s">
        <v>2733</v>
      </c>
      <c r="B8" s="43" t="s">
        <v>429</v>
      </c>
      <c r="C8" s="41"/>
      <c r="D8" s="40"/>
      <c r="E8" s="39">
        <v>831</v>
      </c>
      <c r="F8" s="40"/>
      <c r="G8" s="40"/>
      <c r="H8" s="39">
        <v>910</v>
      </c>
      <c r="I8" s="40"/>
      <c r="J8" s="40"/>
      <c r="K8" s="39">
        <v>1057</v>
      </c>
      <c r="L8" s="40"/>
      <c r="M8" s="40"/>
      <c r="N8" s="39">
        <v>1192</v>
      </c>
      <c r="O8" s="40"/>
      <c r="P8" s="40"/>
      <c r="Q8" s="7"/>
    </row>
    <row r="9" spans="1:17" ht="31.5" x14ac:dyDescent="0.25">
      <c r="A9" s="3" t="s">
        <v>2753</v>
      </c>
      <c r="B9" s="43" t="s">
        <v>430</v>
      </c>
      <c r="C9" s="41"/>
      <c r="D9" s="40"/>
      <c r="E9" s="39">
        <v>1147</v>
      </c>
      <c r="F9" s="40"/>
      <c r="G9" s="40"/>
      <c r="H9" s="39">
        <v>1152</v>
      </c>
      <c r="I9" s="40"/>
      <c r="J9" s="40"/>
      <c r="K9" s="39">
        <v>1337</v>
      </c>
      <c r="L9" s="40"/>
      <c r="M9" s="40"/>
      <c r="N9" s="39">
        <v>1571</v>
      </c>
      <c r="O9" s="40"/>
      <c r="P9" s="40"/>
      <c r="Q9" s="7"/>
    </row>
    <row r="10" spans="1:17" ht="63" x14ac:dyDescent="0.25">
      <c r="A10" s="3" t="s">
        <v>2754</v>
      </c>
      <c r="B10" s="44" t="s">
        <v>431</v>
      </c>
      <c r="C10" s="45">
        <v>1449</v>
      </c>
      <c r="D10" s="45">
        <v>48</v>
      </c>
      <c r="E10" s="45">
        <v>1469</v>
      </c>
      <c r="F10" s="45">
        <v>1434</v>
      </c>
      <c r="G10" s="45">
        <v>35</v>
      </c>
      <c r="H10" s="45">
        <v>1313</v>
      </c>
      <c r="I10" s="45">
        <v>1274</v>
      </c>
      <c r="J10" s="45">
        <v>39</v>
      </c>
      <c r="K10" s="45">
        <v>1782</v>
      </c>
      <c r="L10" s="45">
        <v>1726</v>
      </c>
      <c r="M10" s="45">
        <v>56</v>
      </c>
      <c r="N10" s="45">
        <v>1764</v>
      </c>
      <c r="O10" s="45">
        <v>1705</v>
      </c>
      <c r="P10" s="45">
        <v>59</v>
      </c>
      <c r="Q10" s="7"/>
    </row>
    <row r="11" spans="1:17" ht="15.75" x14ac:dyDescent="0.25">
      <c r="A11" s="20" t="s">
        <v>550</v>
      </c>
      <c r="B11" s="42"/>
      <c r="C11" s="42"/>
      <c r="D11" s="42"/>
      <c r="E11" s="7"/>
      <c r="F11" s="7"/>
      <c r="G11" s="7"/>
      <c r="H11" s="7"/>
      <c r="I11" s="7"/>
      <c r="J11" s="7"/>
      <c r="K11" s="7"/>
      <c r="L11" s="7"/>
      <c r="M11" s="7"/>
      <c r="N11" s="7"/>
      <c r="O11" s="7"/>
      <c r="P11" s="7"/>
      <c r="Q11" s="7"/>
    </row>
    <row r="12" spans="1:17" ht="15.75" x14ac:dyDescent="0.25">
      <c r="A12" s="38" t="s">
        <v>432</v>
      </c>
      <c r="B12" s="38"/>
      <c r="C12" s="38"/>
      <c r="D12" s="38"/>
      <c r="E12" s="7"/>
      <c r="F12" s="7"/>
      <c r="G12" s="7"/>
      <c r="H12" s="7"/>
      <c r="I12" s="7"/>
      <c r="J12" s="7"/>
      <c r="K12" s="7"/>
      <c r="L12" s="7"/>
      <c r="M12" s="7"/>
      <c r="N12" s="7"/>
      <c r="O12" s="7"/>
      <c r="P12" s="7"/>
      <c r="Q12" s="7"/>
    </row>
    <row r="13" spans="1:17" ht="15.75" x14ac:dyDescent="0.25">
      <c r="A13" s="38" t="s">
        <v>433</v>
      </c>
      <c r="B13" s="38"/>
      <c r="C13" s="38"/>
      <c r="D13" s="38"/>
      <c r="E13" s="7"/>
      <c r="F13" s="7"/>
      <c r="G13" s="7"/>
      <c r="H13" s="7"/>
      <c r="I13" s="7"/>
      <c r="J13" s="7"/>
      <c r="K13" s="7"/>
      <c r="L13" s="7"/>
      <c r="M13" s="7"/>
      <c r="N13" s="7"/>
      <c r="O13" s="7"/>
      <c r="P13" s="7"/>
      <c r="Q13" s="7"/>
    </row>
    <row r="14" spans="1:17" x14ac:dyDescent="0.25">
      <c r="A14" s="37" t="s">
        <v>434</v>
      </c>
      <c r="B14" s="37"/>
      <c r="C14" s="37"/>
      <c r="D14" s="37"/>
    </row>
    <row r="15" spans="1:17" x14ac:dyDescent="0.25">
      <c r="A15" s="37" t="s">
        <v>435</v>
      </c>
      <c r="B15" s="37"/>
      <c r="C15" s="37"/>
      <c r="D15" s="37"/>
    </row>
    <row r="16" spans="1:17" ht="27.75" customHeight="1" x14ac:dyDescent="0.25">
      <c r="A16" s="1020">
        <v>57</v>
      </c>
      <c r="B16" s="1021"/>
      <c r="C16" s="1021"/>
      <c r="D16" s="1021"/>
      <c r="E16" s="1021"/>
      <c r="F16" s="1021"/>
      <c r="G16" s="1021"/>
      <c r="H16" s="1021"/>
      <c r="I16" s="1021"/>
      <c r="J16" s="1021"/>
      <c r="K16" s="1021"/>
      <c r="L16" s="1021"/>
      <c r="M16" s="1021"/>
      <c r="N16" s="1021"/>
      <c r="O16" s="1021"/>
      <c r="P16" s="1022"/>
    </row>
  </sheetData>
  <customSheetViews>
    <customSheetView guid="{F9E11B60-08F2-4696-8C7E-B1D44E6FD7AE}" scale="60" showPageBreaks="1" printArea="1" view="pageBreakPreview" topLeftCell="A4">
      <selection activeCell="B13" sqref="B13"/>
      <pageMargins left="0.70866141732283472" right="0.70866141732283472" top="0.74803149606299213" bottom="0.74803149606299213" header="0.31496062992125984" footer="0.31496062992125984"/>
      <pageSetup paperSize="9" scale="62" orientation="landscape" r:id="rId1"/>
    </customSheetView>
    <customSheetView guid="{DF2306C6-4A3B-4355-B9DC-5DCB00B1C22B}" scale="60" showPageBreaks="1" printArea="1" view="pageBreakPreview" topLeftCell="A4">
      <selection activeCell="B13" sqref="B13"/>
      <pageMargins left="0.70866141732283472" right="0.70866141732283472" top="0.74803149606299213" bottom="0.74803149606299213" header="0.31496062992125984" footer="0.31496062992125984"/>
      <pageSetup paperSize="9" scale="62" orientation="landscape" r:id="rId2"/>
    </customSheetView>
  </customSheetViews>
  <mergeCells count="24">
    <mergeCell ref="A16:P16"/>
    <mergeCell ref="H3:J3"/>
    <mergeCell ref="E4:E6"/>
    <mergeCell ref="F4:F6"/>
    <mergeCell ref="G4:G6"/>
    <mergeCell ref="H4:H6"/>
    <mergeCell ref="I4:I6"/>
    <mergeCell ref="J4:J6"/>
    <mergeCell ref="A3:A6"/>
    <mergeCell ref="A2:P2"/>
    <mergeCell ref="A1:P1"/>
    <mergeCell ref="K3:M3"/>
    <mergeCell ref="N3:P3"/>
    <mergeCell ref="K4:K6"/>
    <mergeCell ref="L4:L6"/>
    <mergeCell ref="M4:M6"/>
    <mergeCell ref="N4:N6"/>
    <mergeCell ref="O4:O6"/>
    <mergeCell ref="P4:P6"/>
    <mergeCell ref="E3:G3"/>
    <mergeCell ref="B3:D3"/>
    <mergeCell ref="B4:B6"/>
    <mergeCell ref="C4:C6"/>
    <mergeCell ref="D4:D6"/>
  </mergeCells>
  <pageMargins left="0.70866141732283472" right="0.70866141732283472" top="0.74803149606299213" bottom="0.74803149606299213" header="0.31496062992125984" footer="0.31496062992125984"/>
  <pageSetup paperSize="9" scale="62" orientation="landscape"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view="pageBreakPreview" zoomScale="60" zoomScaleNormal="100" workbookViewId="0">
      <selection activeCell="A7" sqref="A7"/>
    </sheetView>
  </sheetViews>
  <sheetFormatPr defaultRowHeight="15" x14ac:dyDescent="0.25"/>
  <cols>
    <col min="1" max="1" width="83.7109375" bestFit="1" customWidth="1"/>
    <col min="2" max="16" width="11.5703125" customWidth="1"/>
  </cols>
  <sheetData>
    <row r="1" spans="1:18" ht="36.75" customHeight="1" x14ac:dyDescent="0.25">
      <c r="A1" s="1346" t="s">
        <v>2749</v>
      </c>
      <c r="B1" s="1346"/>
      <c r="C1" s="1346"/>
      <c r="D1" s="1346"/>
      <c r="E1" s="1346"/>
      <c r="F1" s="1346"/>
      <c r="G1" s="1346"/>
      <c r="H1" s="1346"/>
      <c r="I1" s="1346"/>
      <c r="J1" s="1346"/>
      <c r="K1" s="1346"/>
      <c r="L1" s="1346"/>
      <c r="M1" s="1346"/>
      <c r="N1" s="1346"/>
      <c r="O1" s="1346"/>
      <c r="P1" s="1346"/>
      <c r="Q1" s="7"/>
      <c r="R1" s="7"/>
    </row>
    <row r="2" spans="1:18" ht="36.75" customHeight="1" x14ac:dyDescent="0.25">
      <c r="A2" s="1356"/>
      <c r="B2" s="1358">
        <v>2012</v>
      </c>
      <c r="C2" s="1358"/>
      <c r="D2" s="1358"/>
      <c r="E2" s="1358">
        <v>2013</v>
      </c>
      <c r="F2" s="1358"/>
      <c r="G2" s="1358"/>
      <c r="H2" s="1358">
        <v>2014</v>
      </c>
      <c r="I2" s="1358"/>
      <c r="J2" s="1358"/>
      <c r="K2" s="1358">
        <v>2015</v>
      </c>
      <c r="L2" s="1358"/>
      <c r="M2" s="1358"/>
      <c r="N2" s="1358">
        <v>2016</v>
      </c>
      <c r="O2" s="1358"/>
      <c r="P2" s="1358"/>
      <c r="Q2" s="7"/>
      <c r="R2" s="7"/>
    </row>
    <row r="3" spans="1:18" ht="30" customHeight="1" x14ac:dyDescent="0.25">
      <c r="A3" s="1357"/>
      <c r="B3" s="24" t="s">
        <v>168</v>
      </c>
      <c r="C3" s="2" t="s">
        <v>2488</v>
      </c>
      <c r="D3" s="2" t="s">
        <v>47</v>
      </c>
      <c r="E3" s="24" t="s">
        <v>2489</v>
      </c>
      <c r="F3" s="2" t="s">
        <v>2490</v>
      </c>
      <c r="G3" s="2" t="s">
        <v>2491</v>
      </c>
      <c r="H3" s="24" t="s">
        <v>2492</v>
      </c>
      <c r="I3" s="2" t="s">
        <v>2493</v>
      </c>
      <c r="J3" s="2" t="s">
        <v>2494</v>
      </c>
      <c r="K3" s="24" t="s">
        <v>2495</v>
      </c>
      <c r="L3" s="2" t="s">
        <v>2496</v>
      </c>
      <c r="M3" s="2" t="s">
        <v>2497</v>
      </c>
      <c r="N3" s="24" t="s">
        <v>2498</v>
      </c>
      <c r="O3" s="2" t="s">
        <v>2499</v>
      </c>
      <c r="P3" s="2" t="s">
        <v>2500</v>
      </c>
      <c r="Q3" s="7"/>
      <c r="R3" s="7"/>
    </row>
    <row r="4" spans="1:18" s="251" customFormat="1" ht="74.25" customHeight="1" x14ac:dyDescent="0.25">
      <c r="A4" s="1" t="s">
        <v>72</v>
      </c>
      <c r="B4" s="738"/>
      <c r="C4" s="740">
        <v>1409</v>
      </c>
      <c r="D4" s="740">
        <v>7</v>
      </c>
      <c r="E4" s="740"/>
      <c r="F4" s="740">
        <v>1084</v>
      </c>
      <c r="G4" s="740">
        <v>3</v>
      </c>
      <c r="H4" s="740"/>
      <c r="I4" s="740">
        <v>1233</v>
      </c>
      <c r="J4" s="740">
        <v>1</v>
      </c>
      <c r="K4" s="740"/>
      <c r="L4" s="740">
        <v>1250</v>
      </c>
      <c r="M4" s="740">
        <v>9</v>
      </c>
      <c r="N4" s="740"/>
      <c r="O4" s="740"/>
      <c r="P4" s="740"/>
      <c r="Q4" s="329"/>
      <c r="R4" s="329"/>
    </row>
    <row r="5" spans="1:18" s="251" customFormat="1" ht="74.25" customHeight="1" x14ac:dyDescent="0.25">
      <c r="A5" s="1" t="s">
        <v>240</v>
      </c>
      <c r="B5" s="740">
        <v>17</v>
      </c>
      <c r="C5" s="740"/>
      <c r="D5" s="740"/>
      <c r="E5" s="740">
        <v>17</v>
      </c>
      <c r="F5" s="740"/>
      <c r="G5" s="740"/>
      <c r="H5" s="740">
        <v>17</v>
      </c>
      <c r="I5" s="740"/>
      <c r="J5" s="740"/>
      <c r="K5" s="740">
        <v>17</v>
      </c>
      <c r="L5" s="740"/>
      <c r="M5" s="740"/>
      <c r="N5" s="740">
        <v>17</v>
      </c>
      <c r="O5" s="740"/>
      <c r="P5" s="740"/>
      <c r="Q5" s="329"/>
      <c r="R5" s="329"/>
    </row>
    <row r="6" spans="1:18" s="251" customFormat="1" ht="74.25" customHeight="1" x14ac:dyDescent="0.25">
      <c r="A6" s="1" t="s">
        <v>241</v>
      </c>
      <c r="B6" s="740" t="s">
        <v>242</v>
      </c>
      <c r="C6" s="740"/>
      <c r="D6" s="740"/>
      <c r="E6" s="740" t="s">
        <v>2501</v>
      </c>
      <c r="F6" s="740"/>
      <c r="G6" s="740"/>
      <c r="H6" s="740" t="s">
        <v>2502</v>
      </c>
      <c r="I6" s="740"/>
      <c r="J6" s="740"/>
      <c r="K6" s="740" t="s">
        <v>2503</v>
      </c>
      <c r="L6" s="740"/>
      <c r="M6" s="740"/>
      <c r="N6" s="740" t="s">
        <v>2504</v>
      </c>
      <c r="O6" s="740"/>
      <c r="P6" s="740"/>
      <c r="Q6" s="329"/>
      <c r="R6" s="329"/>
    </row>
    <row r="7" spans="1:18" ht="15.75" x14ac:dyDescent="0.25">
      <c r="A7" s="7" t="s">
        <v>2750</v>
      </c>
      <c r="B7" s="7"/>
      <c r="C7" s="7"/>
      <c r="D7" s="7"/>
      <c r="E7" s="7"/>
      <c r="F7" s="7"/>
      <c r="G7" s="7"/>
      <c r="H7" s="7"/>
      <c r="I7" s="7"/>
      <c r="J7" s="7"/>
      <c r="K7" s="7"/>
      <c r="L7" s="7"/>
      <c r="M7" s="7"/>
      <c r="N7" s="7"/>
      <c r="O7" s="7"/>
      <c r="P7" s="7"/>
      <c r="Q7" s="7"/>
      <c r="R7" s="7"/>
    </row>
    <row r="8" spans="1:18" ht="28.5" customHeight="1" x14ac:dyDescent="0.25">
      <c r="A8" s="1056">
        <v>58</v>
      </c>
      <c r="B8" s="1083"/>
      <c r="C8" s="1083"/>
      <c r="D8" s="1083"/>
      <c r="E8" s="1083"/>
      <c r="F8" s="1083"/>
      <c r="G8" s="1083"/>
      <c r="H8" s="1083"/>
      <c r="I8" s="1083"/>
      <c r="J8" s="1083"/>
      <c r="K8" s="1083"/>
      <c r="L8" s="1083"/>
      <c r="M8" s="1083"/>
      <c r="N8" s="1083"/>
      <c r="O8" s="1083"/>
      <c r="P8" s="1084"/>
      <c r="Q8" s="7"/>
      <c r="R8" s="7"/>
    </row>
    <row r="9" spans="1:18" ht="15.75" x14ac:dyDescent="0.25">
      <c r="A9" s="7"/>
      <c r="B9" s="7"/>
      <c r="C9" s="7"/>
      <c r="D9" s="7"/>
      <c r="E9" s="7"/>
      <c r="F9" s="7"/>
      <c r="G9" s="7"/>
      <c r="H9" s="7"/>
      <c r="I9" s="7"/>
      <c r="J9" s="7"/>
      <c r="K9" s="7"/>
      <c r="L9" s="7"/>
      <c r="M9" s="7"/>
      <c r="N9" s="7"/>
      <c r="O9" s="7"/>
      <c r="P9" s="7"/>
      <c r="Q9" s="7"/>
      <c r="R9" s="7"/>
    </row>
    <row r="10" spans="1:18" ht="15.75" x14ac:dyDescent="0.25">
      <c r="A10" s="7"/>
      <c r="B10" s="7"/>
      <c r="C10" s="7"/>
      <c r="D10" s="7"/>
      <c r="E10" s="7"/>
      <c r="F10" s="7"/>
      <c r="G10" s="7"/>
      <c r="H10" s="7"/>
      <c r="I10" s="7"/>
      <c r="J10" s="7"/>
      <c r="K10" s="7"/>
      <c r="L10" s="7"/>
      <c r="M10" s="7"/>
      <c r="N10" s="7"/>
      <c r="O10" s="7"/>
      <c r="P10" s="7"/>
      <c r="Q10" s="7"/>
      <c r="R10" s="7"/>
    </row>
    <row r="11" spans="1:18" ht="15.75" x14ac:dyDescent="0.25">
      <c r="A11" s="7"/>
      <c r="B11" s="7"/>
      <c r="C11" s="7"/>
      <c r="D11" s="7"/>
      <c r="E11" s="7"/>
      <c r="F11" s="7"/>
      <c r="G11" s="7"/>
      <c r="H11" s="7"/>
      <c r="I11" s="7"/>
      <c r="J11" s="7"/>
      <c r="K11" s="7"/>
      <c r="L11" s="7"/>
      <c r="M11" s="7"/>
      <c r="N11" s="7"/>
      <c r="O11" s="7"/>
      <c r="P11" s="7"/>
      <c r="Q11" s="7"/>
      <c r="R11" s="7"/>
    </row>
  </sheetData>
  <customSheetViews>
    <customSheetView guid="{F9E11B60-08F2-4696-8C7E-B1D44E6FD7AE}" scale="60" showPageBreaks="1" printArea="1" view="pageBreakPreview">
      <selection activeCell="A7" sqref="A7"/>
      <pageMargins left="0.70866141732283472" right="0.70866141732283472" top="0.74803149606299213" bottom="0.74803149606299213" header="0.31496062992125984" footer="0.31496062992125984"/>
      <pageSetup paperSize="9" scale="50" orientation="landscape" r:id="rId1"/>
    </customSheetView>
    <customSheetView guid="{DF2306C6-4A3B-4355-B9DC-5DCB00B1C22B}" scale="60" showPageBreaks="1" printArea="1" view="pageBreakPreview">
      <selection activeCell="A7" sqref="A7"/>
      <pageMargins left="0.70866141732283472" right="0.70866141732283472" top="0.74803149606299213" bottom="0.74803149606299213" header="0.31496062992125984" footer="0.31496062992125984"/>
      <pageSetup paperSize="9" scale="50" orientation="landscape" r:id="rId2"/>
    </customSheetView>
  </customSheetViews>
  <mergeCells count="8">
    <mergeCell ref="A8:P8"/>
    <mergeCell ref="A1:P1"/>
    <mergeCell ref="A2:A3"/>
    <mergeCell ref="H2:J2"/>
    <mergeCell ref="K2:M2"/>
    <mergeCell ref="B2:D2"/>
    <mergeCell ref="E2:G2"/>
    <mergeCell ref="N2:P2"/>
  </mergeCells>
  <pageMargins left="0.70866141732283472" right="0.70866141732283472" top="0.74803149606299213" bottom="0.74803149606299213" header="0.31496062992125984" footer="0.31496062992125984"/>
  <pageSetup paperSize="9" scale="5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topLeftCell="A4" zoomScale="60" zoomScaleNormal="100" workbookViewId="0">
      <selection activeCell="F9" sqref="F9"/>
    </sheetView>
  </sheetViews>
  <sheetFormatPr defaultColWidth="9.140625" defaultRowHeight="15.75" x14ac:dyDescent="0.25"/>
  <cols>
    <col min="1" max="1" width="17.28515625" style="7" customWidth="1"/>
    <col min="2" max="2" width="14.85546875" style="7" customWidth="1"/>
    <col min="3" max="3" width="20" style="7" customWidth="1"/>
    <col min="4" max="4" width="12.42578125" style="7" customWidth="1"/>
    <col min="5" max="5" width="15.28515625" style="7" customWidth="1"/>
    <col min="6" max="6" width="66.85546875" style="7" customWidth="1"/>
    <col min="7" max="16384" width="9.140625" style="7"/>
  </cols>
  <sheetData>
    <row r="1" spans="1:6" ht="42" customHeight="1" x14ac:dyDescent="0.25">
      <c r="A1" s="882" t="s">
        <v>2815</v>
      </c>
      <c r="B1" s="883"/>
      <c r="C1" s="883"/>
      <c r="D1" s="883"/>
      <c r="E1" s="883"/>
      <c r="F1" s="884"/>
    </row>
    <row r="2" spans="1:6" ht="42" customHeight="1" x14ac:dyDescent="0.25">
      <c r="A2" s="885" t="s">
        <v>2505</v>
      </c>
      <c r="B2" s="888">
        <v>2012</v>
      </c>
      <c r="C2" s="888">
        <v>2013</v>
      </c>
      <c r="D2" s="888">
        <v>2014</v>
      </c>
      <c r="E2" s="888">
        <v>2015</v>
      </c>
      <c r="F2" s="888">
        <v>2016</v>
      </c>
    </row>
    <row r="3" spans="1:6" ht="42" customHeight="1" x14ac:dyDescent="0.25">
      <c r="A3" s="886"/>
      <c r="B3" s="889"/>
      <c r="C3" s="889" t="s">
        <v>2506</v>
      </c>
      <c r="D3" s="889" t="s">
        <v>2507</v>
      </c>
      <c r="E3" s="889" t="s">
        <v>2508</v>
      </c>
      <c r="F3" s="889" t="s">
        <v>2509</v>
      </c>
    </row>
    <row r="4" spans="1:6" ht="42" customHeight="1" x14ac:dyDescent="0.25">
      <c r="A4" s="887"/>
      <c r="B4" s="890"/>
      <c r="C4" s="890"/>
      <c r="D4" s="890"/>
      <c r="E4" s="890"/>
      <c r="F4" s="890"/>
    </row>
    <row r="5" spans="1:6" ht="42" customHeight="1" x14ac:dyDescent="0.25">
      <c r="A5" s="8" t="s">
        <v>156</v>
      </c>
      <c r="B5" s="21"/>
      <c r="C5" s="21">
        <v>16894</v>
      </c>
      <c r="D5" s="21">
        <v>18647</v>
      </c>
      <c r="E5" s="21">
        <v>20378</v>
      </c>
      <c r="F5" s="21">
        <v>25574</v>
      </c>
    </row>
    <row r="6" spans="1:6" ht="42" customHeight="1" x14ac:dyDescent="0.25">
      <c r="A6" s="8" t="s">
        <v>2814</v>
      </c>
      <c r="B6" s="21"/>
      <c r="C6" s="21">
        <v>19869</v>
      </c>
      <c r="D6" s="21">
        <v>21443</v>
      </c>
      <c r="E6" s="21">
        <v>22732</v>
      </c>
      <c r="F6" s="21">
        <v>27573</v>
      </c>
    </row>
    <row r="7" spans="1:6" ht="42" customHeight="1" x14ac:dyDescent="0.25">
      <c r="A7" s="8" t="s">
        <v>258</v>
      </c>
      <c r="B7" s="21"/>
      <c r="C7" s="21">
        <v>36763</v>
      </c>
      <c r="D7" s="21">
        <v>40090</v>
      </c>
      <c r="E7" s="21">
        <v>43110</v>
      </c>
      <c r="F7" s="21">
        <v>53147</v>
      </c>
    </row>
    <row r="8" spans="1:6" ht="42" customHeight="1" x14ac:dyDescent="0.25">
      <c r="A8" s="753"/>
      <c r="B8" s="753"/>
      <c r="C8" s="753"/>
      <c r="D8" s="753"/>
      <c r="E8" s="753"/>
      <c r="F8" s="753"/>
    </row>
    <row r="9" spans="1:6" ht="51.75" customHeight="1" x14ac:dyDescent="0.25">
      <c r="A9" s="766" t="s">
        <v>555</v>
      </c>
      <c r="B9" s="747"/>
      <c r="C9" s="747"/>
      <c r="D9" s="747"/>
      <c r="E9" s="747"/>
      <c r="F9" s="747"/>
    </row>
    <row r="10" spans="1:6" ht="32.25" customHeight="1" x14ac:dyDescent="0.25">
      <c r="A10" s="865">
        <v>2</v>
      </c>
      <c r="B10" s="880"/>
      <c r="C10" s="880"/>
      <c r="D10" s="880"/>
      <c r="E10" s="880"/>
      <c r="F10" s="881"/>
    </row>
  </sheetData>
  <customSheetViews>
    <customSheetView guid="{F9E11B60-08F2-4696-8C7E-B1D44E6FD7AE}" scale="60" showPageBreaks="1" printArea="1" view="pageBreakPreview" topLeftCell="A4">
      <selection activeCell="F9" sqref="F9"/>
      <pageMargins left="0.7" right="0.7" top="0.75" bottom="0.75" header="0.3" footer="0.3"/>
      <pageSetup paperSize="9" scale="89" orientation="landscape" r:id="rId1"/>
    </customSheetView>
    <customSheetView guid="{DF2306C6-4A3B-4355-B9DC-5DCB00B1C22B}" scale="60" showPageBreaks="1" printArea="1" view="pageBreakPreview" topLeftCell="A4">
      <selection activeCell="F9" sqref="F9"/>
      <pageMargins left="0.7" right="0.7" top="0.75" bottom="0.75" header="0.3" footer="0.3"/>
      <pageSetup paperSize="9" scale="89" orientation="landscape" r:id="rId2"/>
    </customSheetView>
  </customSheetViews>
  <mergeCells count="8">
    <mergeCell ref="A10:F10"/>
    <mergeCell ref="A1:F1"/>
    <mergeCell ref="A2:A4"/>
    <mergeCell ref="B2:B4"/>
    <mergeCell ref="C2:C4"/>
    <mergeCell ref="D2:D4"/>
    <mergeCell ref="E2:E4"/>
    <mergeCell ref="F2:F4"/>
  </mergeCells>
  <pageMargins left="0.7" right="0.7" top="0.75" bottom="0.75" header="0.3" footer="0.3"/>
  <pageSetup paperSize="9" scale="89" orientation="landscape"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60" zoomScaleNormal="100" workbookViewId="0">
      <selection sqref="A1:F1"/>
    </sheetView>
  </sheetViews>
  <sheetFormatPr defaultColWidth="9.140625" defaultRowHeight="43.5" customHeight="1" x14ac:dyDescent="0.35"/>
  <cols>
    <col min="1" max="1" width="24.28515625" style="54" customWidth="1"/>
    <col min="2" max="7" width="27.140625" style="54" customWidth="1"/>
    <col min="8" max="16384" width="9.140625" style="54"/>
  </cols>
  <sheetData>
    <row r="1" spans="1:7" ht="43.5" customHeight="1" x14ac:dyDescent="0.35">
      <c r="A1" s="1363" t="s">
        <v>556</v>
      </c>
      <c r="B1" s="1364"/>
      <c r="C1" s="1364"/>
      <c r="D1" s="1364"/>
      <c r="E1" s="1364"/>
      <c r="F1" s="1364"/>
      <c r="G1" s="719"/>
    </row>
    <row r="2" spans="1:7" ht="43.5" customHeight="1" x14ac:dyDescent="0.35">
      <c r="A2" s="1365" t="s">
        <v>2748</v>
      </c>
      <c r="B2" s="1365"/>
      <c r="C2" s="1365"/>
      <c r="D2" s="1365"/>
      <c r="E2" s="1365"/>
      <c r="F2" s="1365"/>
      <c r="G2" s="719"/>
    </row>
    <row r="3" spans="1:7" ht="43.5" customHeight="1" x14ac:dyDescent="0.35">
      <c r="A3" s="720"/>
      <c r="B3" s="720">
        <v>2012</v>
      </c>
      <c r="C3" s="720">
        <v>2013</v>
      </c>
      <c r="D3" s="720">
        <v>2014</v>
      </c>
      <c r="E3" s="720">
        <v>2015</v>
      </c>
      <c r="F3" s="720">
        <v>2016</v>
      </c>
      <c r="G3" s="720">
        <v>2017</v>
      </c>
    </row>
    <row r="4" spans="1:7" ht="43.5" customHeight="1" x14ac:dyDescent="0.35">
      <c r="A4" s="1366"/>
      <c r="B4" s="721" t="s">
        <v>2510</v>
      </c>
      <c r="C4" s="721" t="s">
        <v>2511</v>
      </c>
      <c r="D4" s="721" t="s">
        <v>2512</v>
      </c>
      <c r="E4" s="721" t="s">
        <v>2513</v>
      </c>
      <c r="F4" s="721" t="s">
        <v>2514</v>
      </c>
      <c r="G4" s="721" t="s">
        <v>2515</v>
      </c>
    </row>
    <row r="5" spans="1:7" ht="43.5" customHeight="1" x14ac:dyDescent="0.35">
      <c r="A5" s="1366"/>
      <c r="B5" s="1362" t="s">
        <v>460</v>
      </c>
      <c r="C5" s="1362" t="s">
        <v>2516</v>
      </c>
      <c r="D5" s="1362" t="s">
        <v>2517</v>
      </c>
      <c r="E5" s="1362" t="s">
        <v>2518</v>
      </c>
      <c r="F5" s="1362" t="s">
        <v>2519</v>
      </c>
      <c r="G5" s="1362" t="s">
        <v>2520</v>
      </c>
    </row>
    <row r="6" spans="1:7" ht="43.5" customHeight="1" x14ac:dyDescent="0.35">
      <c r="A6" s="1366"/>
      <c r="B6" s="1362"/>
      <c r="C6" s="1362"/>
      <c r="D6" s="1362"/>
      <c r="E6" s="1362"/>
      <c r="F6" s="1362"/>
      <c r="G6" s="1362"/>
    </row>
    <row r="7" spans="1:7" ht="60.75" customHeight="1" x14ac:dyDescent="0.35">
      <c r="A7" s="722" t="s">
        <v>461</v>
      </c>
      <c r="B7" s="741">
        <v>6237</v>
      </c>
      <c r="C7" s="741">
        <v>106079</v>
      </c>
      <c r="D7" s="741">
        <v>627277</v>
      </c>
      <c r="E7" s="741">
        <v>1154720</v>
      </c>
      <c r="F7" s="741">
        <v>1221062</v>
      </c>
      <c r="G7" s="741">
        <v>1221063</v>
      </c>
    </row>
    <row r="8" spans="1:7" ht="83.25" customHeight="1" x14ac:dyDescent="0.35">
      <c r="A8" s="722" t="s">
        <v>533</v>
      </c>
      <c r="B8" s="741">
        <v>1263</v>
      </c>
      <c r="C8" s="741">
        <v>1456</v>
      </c>
      <c r="D8" s="741">
        <v>1822</v>
      </c>
      <c r="E8" s="739">
        <v>924</v>
      </c>
      <c r="F8" s="741">
        <v>5631</v>
      </c>
      <c r="G8" s="741">
        <v>5632</v>
      </c>
    </row>
    <row r="9" spans="1:7" ht="43.5" customHeight="1" x14ac:dyDescent="0.35">
      <c r="A9" s="745" t="s">
        <v>2521</v>
      </c>
      <c r="B9" s="723" t="s">
        <v>551</v>
      </c>
      <c r="C9" s="723"/>
      <c r="D9" s="723"/>
      <c r="E9" s="723"/>
      <c r="F9" s="723"/>
      <c r="G9" s="723"/>
    </row>
    <row r="10" spans="1:7" ht="43.5" customHeight="1" x14ac:dyDescent="0.35">
      <c r="A10" s="1359">
        <v>59</v>
      </c>
      <c r="B10" s="1360"/>
      <c r="C10" s="1360"/>
      <c r="D10" s="1360"/>
      <c r="E10" s="1360"/>
      <c r="F10" s="1360"/>
      <c r="G10" s="1361"/>
    </row>
  </sheetData>
  <customSheetViews>
    <customSheetView guid="{F9E11B60-08F2-4696-8C7E-B1D44E6FD7AE}" scale="60" showPageBreaks="1" printArea="1" view="pageBreakPreview">
      <selection sqref="A1:F1"/>
      <pageMargins left="0.7" right="0.7" top="0.75" bottom="0.75" header="0.3" footer="0.3"/>
      <pageSetup paperSize="9" scale="70" orientation="landscape" r:id="rId1"/>
    </customSheetView>
    <customSheetView guid="{DF2306C6-4A3B-4355-B9DC-5DCB00B1C22B}" scale="60" showPageBreaks="1" printArea="1" view="pageBreakPreview">
      <selection activeCell="F5" sqref="F5:F6"/>
      <pageMargins left="0.7" right="0.7" top="0.75" bottom="0.75" header="0.3" footer="0.3"/>
      <pageSetup paperSize="9" scale="70" orientation="landscape" r:id="rId2"/>
    </customSheetView>
  </customSheetViews>
  <mergeCells count="10">
    <mergeCell ref="A10:G10"/>
    <mergeCell ref="G5:G6"/>
    <mergeCell ref="A1:F1"/>
    <mergeCell ref="A2:F2"/>
    <mergeCell ref="A4:A6"/>
    <mergeCell ref="B5:B6"/>
    <mergeCell ref="C5:C6"/>
    <mergeCell ref="D5:D6"/>
    <mergeCell ref="E5:E6"/>
    <mergeCell ref="F5:F6"/>
  </mergeCells>
  <pageMargins left="0.7" right="0.7" top="0.75" bottom="0.75" header="0.3" footer="0.3"/>
  <pageSetup paperSize="9" scale="70"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view="pageBreakPreview" topLeftCell="A52" zoomScale="55" zoomScaleNormal="100" zoomScaleSheetLayoutView="55" workbookViewId="0">
      <selection activeCell="H115" sqref="H115"/>
    </sheetView>
  </sheetViews>
  <sheetFormatPr defaultColWidth="9.140625" defaultRowHeight="27" customHeight="1" x14ac:dyDescent="0.35"/>
  <cols>
    <col min="1" max="1" width="9.85546875" style="54" bestFit="1" customWidth="1"/>
    <col min="2" max="2" width="44.42578125" style="54" customWidth="1"/>
    <col min="3" max="3" width="34.85546875" style="54" customWidth="1"/>
    <col min="4" max="4" width="11.42578125" style="54" bestFit="1" customWidth="1"/>
    <col min="5" max="5" width="17.28515625" style="54" customWidth="1"/>
    <col min="6" max="6" width="40.140625" style="54" customWidth="1"/>
    <col min="7" max="7" width="56.85546875" style="54" customWidth="1"/>
    <col min="8" max="8" width="38.7109375" style="54" customWidth="1"/>
    <col min="9" max="9" width="43.42578125" style="54" customWidth="1"/>
    <col min="10" max="10" width="47.28515625" style="54" customWidth="1"/>
    <col min="11" max="11" width="45.140625" style="54" customWidth="1"/>
    <col min="12" max="16384" width="9.140625" style="54"/>
  </cols>
  <sheetData>
    <row r="1" spans="1:14" ht="27" customHeight="1" x14ac:dyDescent="0.35">
      <c r="A1" s="998" t="s">
        <v>557</v>
      </c>
      <c r="B1" s="999"/>
      <c r="C1" s="999"/>
      <c r="D1" s="999"/>
      <c r="E1" s="999"/>
      <c r="F1" s="999"/>
      <c r="G1" s="1417"/>
      <c r="H1" s="1417"/>
      <c r="I1" s="1417"/>
      <c r="J1" s="1417"/>
      <c r="K1" s="1418"/>
      <c r="L1" s="53"/>
      <c r="M1" s="53"/>
      <c r="N1" s="53"/>
    </row>
    <row r="2" spans="1:14" ht="27" customHeight="1" x14ac:dyDescent="0.35">
      <c r="A2" s="1384" t="s">
        <v>263</v>
      </c>
      <c r="B2" s="1385"/>
      <c r="C2" s="1385"/>
      <c r="D2" s="1385"/>
      <c r="E2" s="1385"/>
      <c r="F2" s="1388"/>
      <c r="G2" s="1419">
        <v>3079917</v>
      </c>
      <c r="H2" s="1417"/>
      <c r="I2" s="1417"/>
      <c r="J2" s="1417"/>
      <c r="K2" s="1418"/>
      <c r="L2" s="53"/>
      <c r="M2" s="53"/>
      <c r="N2" s="53"/>
    </row>
    <row r="3" spans="1:14" ht="27" customHeight="1" x14ac:dyDescent="0.35">
      <c r="A3" s="1384" t="s">
        <v>264</v>
      </c>
      <c r="B3" s="1385"/>
      <c r="C3" s="1385"/>
      <c r="D3" s="1385"/>
      <c r="E3" s="1385"/>
      <c r="F3" s="1388"/>
      <c r="G3" s="1419">
        <v>251098</v>
      </c>
      <c r="H3" s="1417"/>
      <c r="I3" s="1417"/>
      <c r="J3" s="1417"/>
      <c r="K3" s="1418"/>
      <c r="L3" s="53"/>
      <c r="M3" s="53"/>
      <c r="N3" s="53"/>
    </row>
    <row r="4" spans="1:14" ht="27" customHeight="1" x14ac:dyDescent="0.35">
      <c r="A4" s="1384" t="s">
        <v>265</v>
      </c>
      <c r="B4" s="1385"/>
      <c r="C4" s="1385"/>
      <c r="D4" s="1385"/>
      <c r="E4" s="1385"/>
      <c r="F4" s="1388"/>
      <c r="G4" s="1419">
        <v>244099</v>
      </c>
      <c r="H4" s="1417"/>
      <c r="I4" s="1417"/>
      <c r="J4" s="1417"/>
      <c r="K4" s="1418"/>
      <c r="L4" s="53"/>
      <c r="M4" s="53"/>
      <c r="N4" s="53"/>
    </row>
    <row r="5" spans="1:14" ht="27" customHeight="1" x14ac:dyDescent="0.35">
      <c r="A5" s="1384" t="s">
        <v>266</v>
      </c>
      <c r="B5" s="1385"/>
      <c r="C5" s="1385"/>
      <c r="D5" s="1385"/>
      <c r="E5" s="1385"/>
      <c r="F5" s="1388"/>
      <c r="G5" s="1419">
        <v>6999</v>
      </c>
      <c r="H5" s="1417"/>
      <c r="I5" s="1417"/>
      <c r="J5" s="1417"/>
      <c r="K5" s="1418"/>
      <c r="L5" s="53"/>
      <c r="M5" s="53"/>
      <c r="N5" s="53"/>
    </row>
    <row r="6" spans="1:14" ht="27" customHeight="1" x14ac:dyDescent="0.35">
      <c r="A6" s="53"/>
      <c r="B6" s="53"/>
      <c r="C6" s="53"/>
      <c r="D6" s="53"/>
      <c r="E6" s="53"/>
      <c r="F6" s="53"/>
      <c r="G6" s="53"/>
      <c r="H6" s="53"/>
      <c r="I6" s="53"/>
      <c r="J6" s="53"/>
      <c r="K6" s="53"/>
      <c r="L6" s="53"/>
      <c r="M6" s="53"/>
      <c r="N6" s="53"/>
    </row>
    <row r="7" spans="1:14" ht="27" customHeight="1" x14ac:dyDescent="0.35">
      <c r="A7" s="1302" t="s">
        <v>267</v>
      </c>
      <c r="B7" s="1302"/>
      <c r="C7" s="1384" t="s">
        <v>268</v>
      </c>
      <c r="D7" s="1385"/>
      <c r="E7" s="1385"/>
      <c r="F7" s="1388"/>
      <c r="G7" s="440" t="s">
        <v>269</v>
      </c>
      <c r="H7" s="1416" t="s">
        <v>270</v>
      </c>
      <c r="I7" s="1416"/>
      <c r="J7" s="1416"/>
      <c r="K7" s="440" t="s">
        <v>271</v>
      </c>
      <c r="L7" s="53"/>
      <c r="M7" s="53"/>
      <c r="N7" s="53"/>
    </row>
    <row r="8" spans="1:14" ht="27" customHeight="1" x14ac:dyDescent="0.35">
      <c r="A8" s="1426" t="s">
        <v>272</v>
      </c>
      <c r="B8" s="1427"/>
      <c r="C8" s="1367" t="s">
        <v>274</v>
      </c>
      <c r="D8" s="1368"/>
      <c r="E8" s="1368"/>
      <c r="F8" s="1369"/>
      <c r="G8" s="441" t="s">
        <v>303</v>
      </c>
      <c r="H8" s="1367">
        <v>8069</v>
      </c>
      <c r="I8" s="1368"/>
      <c r="J8" s="1369"/>
      <c r="K8" s="1381">
        <v>18410</v>
      </c>
      <c r="L8" s="53"/>
      <c r="M8" s="53"/>
      <c r="N8" s="53"/>
    </row>
    <row r="9" spans="1:14" ht="27" customHeight="1" x14ac:dyDescent="0.35">
      <c r="A9" s="1406"/>
      <c r="B9" s="1407"/>
      <c r="C9" s="1367" t="s">
        <v>275</v>
      </c>
      <c r="D9" s="1368"/>
      <c r="E9" s="1368"/>
      <c r="F9" s="1369"/>
      <c r="G9" s="441" t="s">
        <v>328</v>
      </c>
      <c r="H9" s="1367">
        <v>3794</v>
      </c>
      <c r="I9" s="1368"/>
      <c r="J9" s="1369">
        <v>3794</v>
      </c>
      <c r="K9" s="1382"/>
      <c r="L9" s="53"/>
      <c r="M9" s="53"/>
      <c r="N9" s="53"/>
    </row>
    <row r="10" spans="1:14" ht="27" customHeight="1" x14ac:dyDescent="0.35">
      <c r="A10" s="1406"/>
      <c r="B10" s="1407"/>
      <c r="C10" s="1367" t="s">
        <v>276</v>
      </c>
      <c r="D10" s="1368"/>
      <c r="E10" s="1368"/>
      <c r="F10" s="1369"/>
      <c r="G10" s="441" t="s">
        <v>304</v>
      </c>
      <c r="H10" s="1367">
        <v>5054</v>
      </c>
      <c r="I10" s="1368"/>
      <c r="J10" s="1369"/>
      <c r="K10" s="1382"/>
      <c r="L10" s="53"/>
      <c r="M10" s="53"/>
      <c r="N10" s="53"/>
    </row>
    <row r="11" spans="1:14" ht="27" customHeight="1" thickBot="1" x14ac:dyDescent="0.4">
      <c r="A11" s="1404"/>
      <c r="B11" s="1405"/>
      <c r="C11" s="1390" t="s">
        <v>277</v>
      </c>
      <c r="D11" s="1391"/>
      <c r="E11" s="1391"/>
      <c r="F11" s="1392"/>
      <c r="G11" s="442" t="s">
        <v>305</v>
      </c>
      <c r="H11" s="1390">
        <v>1493</v>
      </c>
      <c r="I11" s="1391"/>
      <c r="J11" s="1392"/>
      <c r="K11" s="1402"/>
      <c r="L11" s="53"/>
      <c r="M11" s="53"/>
      <c r="N11" s="53"/>
    </row>
    <row r="12" spans="1:14" ht="27" customHeight="1" x14ac:dyDescent="0.35">
      <c r="A12" s="1406" t="s">
        <v>278</v>
      </c>
      <c r="B12" s="1407"/>
      <c r="C12" s="1378" t="s">
        <v>279</v>
      </c>
      <c r="D12" s="1393"/>
      <c r="E12" s="1393"/>
      <c r="F12" s="1379"/>
      <c r="G12" s="443" t="s">
        <v>306</v>
      </c>
      <c r="H12" s="1378">
        <v>7422</v>
      </c>
      <c r="I12" s="1393"/>
      <c r="J12" s="1379"/>
      <c r="K12" s="1403">
        <v>37837</v>
      </c>
      <c r="L12" s="53"/>
      <c r="M12" s="53"/>
      <c r="N12" s="53"/>
    </row>
    <row r="13" spans="1:14" ht="27" customHeight="1" x14ac:dyDescent="0.35">
      <c r="A13" s="1406"/>
      <c r="B13" s="1407"/>
      <c r="C13" s="1367" t="s">
        <v>280</v>
      </c>
      <c r="D13" s="1368"/>
      <c r="E13" s="1368"/>
      <c r="F13" s="1369"/>
      <c r="G13" s="441" t="s">
        <v>307</v>
      </c>
      <c r="H13" s="1367">
        <v>10138</v>
      </c>
      <c r="I13" s="1368"/>
      <c r="J13" s="1369"/>
      <c r="K13" s="1382"/>
      <c r="L13" s="53"/>
      <c r="M13" s="53"/>
      <c r="N13" s="53"/>
    </row>
    <row r="14" spans="1:14" ht="27" customHeight="1" x14ac:dyDescent="0.35">
      <c r="A14" s="1406"/>
      <c r="B14" s="1407"/>
      <c r="C14" s="1367" t="s">
        <v>281</v>
      </c>
      <c r="D14" s="1368"/>
      <c r="E14" s="1368"/>
      <c r="F14" s="1369"/>
      <c r="G14" s="441" t="s">
        <v>308</v>
      </c>
      <c r="H14" s="1367">
        <v>6226</v>
      </c>
      <c r="I14" s="1368"/>
      <c r="J14" s="1369"/>
      <c r="K14" s="1382"/>
      <c r="L14" s="53"/>
      <c r="M14" s="53"/>
      <c r="N14" s="53"/>
    </row>
    <row r="15" spans="1:14" ht="27" customHeight="1" x14ac:dyDescent="0.35">
      <c r="A15" s="1406"/>
      <c r="B15" s="1407"/>
      <c r="C15" s="1367" t="s">
        <v>282</v>
      </c>
      <c r="D15" s="1368"/>
      <c r="E15" s="1368"/>
      <c r="F15" s="1369"/>
      <c r="G15" s="441" t="s">
        <v>309</v>
      </c>
      <c r="H15" s="1367">
        <v>9614</v>
      </c>
      <c r="I15" s="1368"/>
      <c r="J15" s="1369"/>
      <c r="K15" s="1382"/>
      <c r="L15" s="53"/>
      <c r="M15" s="53"/>
      <c r="N15" s="53"/>
    </row>
    <row r="16" spans="1:14" ht="27" customHeight="1" thickBot="1" x14ac:dyDescent="0.4">
      <c r="A16" s="1404"/>
      <c r="B16" s="1405"/>
      <c r="C16" s="1390" t="s">
        <v>283</v>
      </c>
      <c r="D16" s="1391"/>
      <c r="E16" s="1391"/>
      <c r="F16" s="1392"/>
      <c r="G16" s="442" t="s">
        <v>310</v>
      </c>
      <c r="H16" s="1390">
        <v>4437</v>
      </c>
      <c r="I16" s="1391"/>
      <c r="J16" s="1392"/>
      <c r="K16" s="1402"/>
      <c r="L16" s="53"/>
      <c r="M16" s="53"/>
      <c r="N16" s="53"/>
    </row>
    <row r="17" spans="1:14" ht="27" customHeight="1" x14ac:dyDescent="0.35">
      <c r="A17" s="1406" t="s">
        <v>311</v>
      </c>
      <c r="B17" s="1407"/>
      <c r="C17" s="1378" t="s">
        <v>312</v>
      </c>
      <c r="D17" s="1393"/>
      <c r="E17" s="1393"/>
      <c r="F17" s="1379"/>
      <c r="G17" s="443" t="s">
        <v>315</v>
      </c>
      <c r="H17" s="1378">
        <v>21184</v>
      </c>
      <c r="I17" s="1393"/>
      <c r="J17" s="1379"/>
      <c r="K17" s="1403">
        <v>100705</v>
      </c>
      <c r="L17" s="53"/>
      <c r="M17" s="53"/>
      <c r="N17" s="53"/>
    </row>
    <row r="18" spans="1:14" ht="27" customHeight="1" x14ac:dyDescent="0.35">
      <c r="A18" s="1406"/>
      <c r="B18" s="1407"/>
      <c r="C18" s="1367" t="s">
        <v>313</v>
      </c>
      <c r="D18" s="1368"/>
      <c r="E18" s="1368"/>
      <c r="F18" s="1369"/>
      <c r="G18" s="441" t="s">
        <v>316</v>
      </c>
      <c r="H18" s="1367">
        <v>29060</v>
      </c>
      <c r="I18" s="1368"/>
      <c r="J18" s="1369"/>
      <c r="K18" s="1382"/>
      <c r="L18" s="53"/>
      <c r="M18" s="53"/>
      <c r="N18" s="53"/>
    </row>
    <row r="19" spans="1:14" ht="27" customHeight="1" x14ac:dyDescent="0.35">
      <c r="A19" s="1406"/>
      <c r="B19" s="1407"/>
      <c r="C19" s="1367" t="s">
        <v>314</v>
      </c>
      <c r="D19" s="1368"/>
      <c r="E19" s="1368"/>
      <c r="F19" s="1369"/>
      <c r="G19" s="441" t="s">
        <v>317</v>
      </c>
      <c r="H19" s="1367">
        <v>13586</v>
      </c>
      <c r="I19" s="1368"/>
      <c r="J19" s="1369"/>
      <c r="K19" s="1382"/>
      <c r="L19" s="53"/>
      <c r="M19" s="53"/>
      <c r="N19" s="53"/>
    </row>
    <row r="20" spans="1:14" ht="27" customHeight="1" x14ac:dyDescent="0.35">
      <c r="A20" s="1406"/>
      <c r="B20" s="1407"/>
      <c r="C20" s="1367" t="s">
        <v>284</v>
      </c>
      <c r="D20" s="1368"/>
      <c r="E20" s="1368"/>
      <c r="F20" s="1369"/>
      <c r="G20" s="441" t="s">
        <v>318</v>
      </c>
      <c r="H20" s="1367">
        <v>11773</v>
      </c>
      <c r="I20" s="1368"/>
      <c r="J20" s="1369"/>
      <c r="K20" s="1382"/>
      <c r="L20" s="53"/>
      <c r="M20" s="53"/>
      <c r="N20" s="53"/>
    </row>
    <row r="21" spans="1:14" ht="27" customHeight="1" thickBot="1" x14ac:dyDescent="0.4">
      <c r="A21" s="1404"/>
      <c r="B21" s="1405"/>
      <c r="C21" s="1390" t="s">
        <v>285</v>
      </c>
      <c r="D21" s="1391"/>
      <c r="E21" s="1391"/>
      <c r="F21" s="1392"/>
      <c r="G21" s="442" t="s">
        <v>319</v>
      </c>
      <c r="H21" s="1390">
        <v>25102</v>
      </c>
      <c r="I21" s="1391"/>
      <c r="J21" s="1392"/>
      <c r="K21" s="1402"/>
      <c r="L21" s="53"/>
      <c r="M21" s="53"/>
      <c r="N21" s="53"/>
    </row>
    <row r="22" spans="1:14" ht="27" customHeight="1" x14ac:dyDescent="0.35">
      <c r="A22" s="1411" t="s">
        <v>286</v>
      </c>
      <c r="B22" s="1412"/>
      <c r="C22" s="1397" t="s">
        <v>287</v>
      </c>
      <c r="D22" s="1398"/>
      <c r="E22" s="1398" t="s">
        <v>273</v>
      </c>
      <c r="F22" s="1399"/>
      <c r="G22" s="444" t="s">
        <v>320</v>
      </c>
      <c r="H22" s="1397">
        <v>12863</v>
      </c>
      <c r="I22" s="1398"/>
      <c r="J22" s="1399"/>
      <c r="K22" s="1403">
        <v>32137</v>
      </c>
      <c r="L22" s="53"/>
      <c r="M22" s="53"/>
      <c r="N22" s="53"/>
    </row>
    <row r="23" spans="1:14" ht="27" customHeight="1" thickBot="1" x14ac:dyDescent="0.4">
      <c r="A23" s="1404"/>
      <c r="B23" s="1405"/>
      <c r="C23" s="1390" t="s">
        <v>288</v>
      </c>
      <c r="D23" s="1391"/>
      <c r="E23" s="1391"/>
      <c r="F23" s="1392"/>
      <c r="G23" s="442" t="s">
        <v>321</v>
      </c>
      <c r="H23" s="1390">
        <v>19274</v>
      </c>
      <c r="I23" s="1391"/>
      <c r="J23" s="1392"/>
      <c r="K23" s="1402"/>
      <c r="L23" s="53"/>
      <c r="M23" s="53"/>
      <c r="N23" s="53"/>
    </row>
    <row r="24" spans="1:14" ht="27" customHeight="1" thickBot="1" x14ac:dyDescent="0.4">
      <c r="A24" s="1414" t="s">
        <v>289</v>
      </c>
      <c r="B24" s="1415"/>
      <c r="C24" s="1408" t="s">
        <v>290</v>
      </c>
      <c r="D24" s="1409"/>
      <c r="E24" s="1409"/>
      <c r="F24" s="1410"/>
      <c r="G24" s="445" t="s">
        <v>322</v>
      </c>
      <c r="H24" s="1408" t="s">
        <v>329</v>
      </c>
      <c r="I24" s="1409"/>
      <c r="J24" s="1410"/>
      <c r="K24" s="446">
        <v>4393</v>
      </c>
      <c r="L24" s="53"/>
      <c r="M24" s="53"/>
      <c r="N24" s="53"/>
    </row>
    <row r="25" spans="1:14" ht="27" customHeight="1" thickBot="1" x14ac:dyDescent="0.4">
      <c r="A25" s="1414" t="s">
        <v>291</v>
      </c>
      <c r="B25" s="1415"/>
      <c r="C25" s="1408" t="s">
        <v>292</v>
      </c>
      <c r="D25" s="1409"/>
      <c r="E25" s="1409"/>
      <c r="F25" s="1410"/>
      <c r="G25" s="445" t="s">
        <v>323</v>
      </c>
      <c r="H25" s="1413" t="s">
        <v>330</v>
      </c>
      <c r="I25" s="1409"/>
      <c r="J25" s="1410"/>
      <c r="K25" s="446">
        <v>23833</v>
      </c>
      <c r="L25" s="53"/>
      <c r="M25" s="53"/>
      <c r="N25" s="53"/>
    </row>
    <row r="26" spans="1:14" ht="27" customHeight="1" thickBot="1" x14ac:dyDescent="0.4">
      <c r="A26" s="1411" t="s">
        <v>293</v>
      </c>
      <c r="B26" s="1412"/>
      <c r="C26" s="1408" t="s">
        <v>294</v>
      </c>
      <c r="D26" s="1409"/>
      <c r="E26" s="1409"/>
      <c r="F26" s="1410"/>
      <c r="G26" s="444" t="s">
        <v>324</v>
      </c>
      <c r="H26" s="1397">
        <v>11654</v>
      </c>
      <c r="I26" s="1398"/>
      <c r="J26" s="1399"/>
      <c r="K26" s="1403">
        <v>13827</v>
      </c>
      <c r="L26" s="53"/>
      <c r="M26" s="53"/>
      <c r="N26" s="53"/>
    </row>
    <row r="27" spans="1:14" ht="27" customHeight="1" x14ac:dyDescent="0.35">
      <c r="A27" s="1406"/>
      <c r="B27" s="1407"/>
      <c r="C27" s="1378" t="s">
        <v>295</v>
      </c>
      <c r="D27" s="1393"/>
      <c r="E27" s="1393"/>
      <c r="F27" s="1393"/>
      <c r="G27" s="1368"/>
      <c r="H27" s="1367">
        <v>1119</v>
      </c>
      <c r="I27" s="1368"/>
      <c r="J27" s="1369"/>
      <c r="K27" s="1382"/>
      <c r="L27" s="53"/>
      <c r="M27" s="53"/>
      <c r="N27" s="53"/>
    </row>
    <row r="28" spans="1:14" ht="27" customHeight="1" thickBot="1" x14ac:dyDescent="0.4">
      <c r="A28" s="1404"/>
      <c r="B28" s="1405"/>
      <c r="C28" s="1390" t="s">
        <v>296</v>
      </c>
      <c r="D28" s="1391"/>
      <c r="E28" s="1391"/>
      <c r="F28" s="1392"/>
      <c r="G28" s="442" t="s">
        <v>325</v>
      </c>
      <c r="H28" s="1390">
        <v>754</v>
      </c>
      <c r="I28" s="1391"/>
      <c r="J28" s="1392"/>
      <c r="K28" s="1402"/>
      <c r="L28" s="53"/>
      <c r="M28" s="53"/>
      <c r="N28" s="53"/>
    </row>
    <row r="29" spans="1:14" ht="27" customHeight="1" thickBot="1" x14ac:dyDescent="0.4">
      <c r="A29" s="1404" t="s">
        <v>297</v>
      </c>
      <c r="B29" s="1405"/>
      <c r="C29" s="1394" t="s">
        <v>298</v>
      </c>
      <c r="D29" s="1395"/>
      <c r="E29" s="1395"/>
      <c r="F29" s="1396"/>
      <c r="G29" s="447" t="s">
        <v>326</v>
      </c>
      <c r="H29" s="1394">
        <v>9499</v>
      </c>
      <c r="I29" s="1395"/>
      <c r="J29" s="1396"/>
      <c r="K29" s="448">
        <v>9449</v>
      </c>
      <c r="L29" s="53"/>
      <c r="M29" s="53"/>
      <c r="N29" s="53"/>
    </row>
    <row r="30" spans="1:14" ht="27" customHeight="1" thickBot="1" x14ac:dyDescent="0.4">
      <c r="A30" s="1404" t="s">
        <v>299</v>
      </c>
      <c r="B30" s="1405"/>
      <c r="C30" s="1394" t="s">
        <v>300</v>
      </c>
      <c r="D30" s="1395"/>
      <c r="E30" s="1395"/>
      <c r="F30" s="1396"/>
      <c r="G30" s="447" t="s">
        <v>331</v>
      </c>
      <c r="H30" s="1394" t="s">
        <v>332</v>
      </c>
      <c r="I30" s="1395"/>
      <c r="J30" s="1396"/>
      <c r="K30" s="449">
        <v>637</v>
      </c>
      <c r="L30" s="53"/>
      <c r="M30" s="53"/>
      <c r="N30" s="53"/>
    </row>
    <row r="31" spans="1:14" ht="27" customHeight="1" x14ac:dyDescent="0.35">
      <c r="A31" s="1406" t="s">
        <v>301</v>
      </c>
      <c r="B31" s="1407"/>
      <c r="C31" s="1376" t="s">
        <v>302</v>
      </c>
      <c r="D31" s="1401"/>
      <c r="E31" s="1401"/>
      <c r="F31" s="1377"/>
      <c r="G31" s="450" t="s">
        <v>327</v>
      </c>
      <c r="H31" s="1400">
        <v>10120</v>
      </c>
      <c r="I31" s="1401"/>
      <c r="J31" s="1377"/>
      <c r="K31" s="451">
        <v>10120</v>
      </c>
      <c r="L31" s="53"/>
      <c r="M31" s="53"/>
      <c r="N31" s="53"/>
    </row>
    <row r="32" spans="1:14" ht="27" customHeight="1" x14ac:dyDescent="0.35">
      <c r="A32" s="1420" t="s">
        <v>2522</v>
      </c>
      <c r="B32" s="1421"/>
      <c r="C32" s="1421"/>
      <c r="D32" s="1421"/>
      <c r="E32" s="1421"/>
      <c r="F32" s="1421"/>
      <c r="G32" s="1421"/>
      <c r="H32" s="1367" t="s">
        <v>2736</v>
      </c>
      <c r="I32" s="1368"/>
      <c r="J32" s="1369"/>
      <c r="K32" s="452" t="s">
        <v>333</v>
      </c>
      <c r="L32" s="53"/>
      <c r="M32" s="53"/>
      <c r="N32" s="53"/>
    </row>
    <row r="33" spans="1:14" ht="27" customHeight="1" x14ac:dyDescent="0.35">
      <c r="A33" s="1422"/>
      <c r="B33" s="1423"/>
      <c r="C33" s="1423"/>
      <c r="D33" s="1423"/>
      <c r="E33" s="1423"/>
      <c r="F33" s="1423"/>
      <c r="G33" s="1423"/>
      <c r="H33" s="1367" t="s">
        <v>334</v>
      </c>
      <c r="I33" s="1368"/>
      <c r="J33" s="1369"/>
      <c r="K33" s="452" t="s">
        <v>335</v>
      </c>
      <c r="L33" s="53"/>
      <c r="M33" s="53"/>
      <c r="N33" s="53"/>
    </row>
    <row r="34" spans="1:14" ht="27" customHeight="1" thickBot="1" x14ac:dyDescent="0.4">
      <c r="A34" s="1424"/>
      <c r="B34" s="1425"/>
      <c r="C34" s="1425"/>
      <c r="D34" s="1425"/>
      <c r="E34" s="1425"/>
      <c r="F34" s="1425"/>
      <c r="G34" s="1425"/>
      <c r="H34" s="1390" t="s">
        <v>336</v>
      </c>
      <c r="I34" s="1391"/>
      <c r="J34" s="1392"/>
      <c r="K34" s="453" t="s">
        <v>337</v>
      </c>
      <c r="L34" s="53"/>
      <c r="M34" s="53"/>
      <c r="N34" s="53"/>
    </row>
    <row r="35" spans="1:14" ht="27" customHeight="1" x14ac:dyDescent="0.35">
      <c r="A35" s="53"/>
      <c r="B35" s="53"/>
      <c r="C35" s="53"/>
      <c r="D35" s="53"/>
      <c r="E35" s="53"/>
      <c r="F35" s="53"/>
      <c r="G35" s="53"/>
      <c r="H35" s="53"/>
      <c r="I35" s="53"/>
      <c r="J35" s="53"/>
      <c r="K35" s="53"/>
      <c r="L35" s="53"/>
      <c r="M35" s="53"/>
      <c r="N35" s="53"/>
    </row>
    <row r="36" spans="1:14" ht="27" customHeight="1" x14ac:dyDescent="0.35">
      <c r="A36" s="53"/>
      <c r="B36" s="53"/>
      <c r="C36" s="53"/>
      <c r="D36" s="53"/>
      <c r="E36" s="53"/>
      <c r="F36" s="53"/>
      <c r="G36" s="53"/>
      <c r="H36" s="53"/>
      <c r="I36" s="53"/>
      <c r="J36" s="53"/>
      <c r="K36" s="53"/>
      <c r="L36" s="53"/>
      <c r="M36" s="53"/>
      <c r="N36" s="53"/>
    </row>
    <row r="37" spans="1:14" ht="27" customHeight="1" x14ac:dyDescent="0.35">
      <c r="A37" s="983" t="s">
        <v>338</v>
      </c>
      <c r="B37" s="984"/>
      <c r="C37" s="984"/>
      <c r="D37" s="984"/>
      <c r="E37" s="984"/>
      <c r="F37" s="984"/>
      <c r="G37" s="984"/>
      <c r="H37" s="984"/>
      <c r="I37" s="984"/>
      <c r="J37" s="984"/>
      <c r="K37" s="984"/>
      <c r="L37" s="53"/>
      <c r="M37" s="53"/>
      <c r="N37" s="53"/>
    </row>
    <row r="38" spans="1:14" ht="27" customHeight="1" x14ac:dyDescent="0.35">
      <c r="A38" s="1384" t="s">
        <v>339</v>
      </c>
      <c r="B38" s="1385"/>
      <c r="C38" s="1385"/>
      <c r="D38" s="1385"/>
      <c r="E38" s="1386" t="s">
        <v>340</v>
      </c>
      <c r="F38" s="1387"/>
      <c r="G38" s="1387"/>
      <c r="H38" s="1384" t="s">
        <v>341</v>
      </c>
      <c r="I38" s="1385"/>
      <c r="J38" s="1385"/>
      <c r="K38" s="1385"/>
      <c r="L38" s="53"/>
      <c r="M38" s="53"/>
      <c r="N38" s="53"/>
    </row>
    <row r="39" spans="1:14" ht="27" customHeight="1" x14ac:dyDescent="0.35">
      <c r="A39" s="401" t="s">
        <v>342</v>
      </c>
      <c r="B39" s="401" t="s">
        <v>343</v>
      </c>
      <c r="C39" s="401" t="s">
        <v>344</v>
      </c>
      <c r="D39" s="401" t="s">
        <v>2523</v>
      </c>
      <c r="E39" s="401" t="s">
        <v>345</v>
      </c>
      <c r="F39" s="401" t="s">
        <v>346</v>
      </c>
      <c r="G39" s="401" t="s">
        <v>2524</v>
      </c>
      <c r="H39" s="1384" t="s">
        <v>12</v>
      </c>
      <c r="I39" s="1388"/>
      <c r="J39" s="1384" t="s">
        <v>347</v>
      </c>
      <c r="K39" s="1388"/>
      <c r="L39" s="53"/>
      <c r="M39" s="53"/>
      <c r="N39" s="53"/>
    </row>
    <row r="40" spans="1:14" ht="27" customHeight="1" x14ac:dyDescent="0.35">
      <c r="A40" s="454">
        <v>80742</v>
      </c>
      <c r="B40" s="454">
        <v>183000</v>
      </c>
      <c r="C40" s="454">
        <v>245104</v>
      </c>
      <c r="D40" s="454">
        <v>508846</v>
      </c>
      <c r="E40" s="455">
        <v>1013</v>
      </c>
      <c r="F40" s="454">
        <v>12630</v>
      </c>
      <c r="G40" s="454">
        <v>13643</v>
      </c>
      <c r="H40" s="1389">
        <v>75902</v>
      </c>
      <c r="I40" s="1369"/>
      <c r="J40" s="1389">
        <v>146967</v>
      </c>
      <c r="K40" s="1369"/>
      <c r="L40" s="53"/>
      <c r="M40" s="53"/>
      <c r="N40" s="53"/>
    </row>
    <row r="41" spans="1:14" ht="27" customHeight="1" x14ac:dyDescent="0.35">
      <c r="A41" s="53"/>
      <c r="B41" s="53"/>
      <c r="C41" s="53"/>
      <c r="D41" s="53"/>
      <c r="E41" s="53"/>
      <c r="F41" s="53"/>
      <c r="G41" s="53"/>
      <c r="H41" s="53"/>
      <c r="I41" s="53"/>
      <c r="J41" s="53"/>
      <c r="K41" s="53"/>
      <c r="L41" s="53"/>
      <c r="M41" s="53"/>
      <c r="N41" s="53"/>
    </row>
    <row r="42" spans="1:14" ht="27" customHeight="1" x14ac:dyDescent="0.35">
      <c r="A42" s="983" t="s">
        <v>348</v>
      </c>
      <c r="B42" s="984"/>
      <c r="C42" s="984"/>
      <c r="D42" s="984"/>
      <c r="E42" s="984"/>
      <c r="F42" s="984"/>
      <c r="G42" s="984"/>
      <c r="H42" s="984"/>
      <c r="I42" s="984"/>
      <c r="J42" s="984"/>
      <c r="K42" s="985"/>
      <c r="L42" s="53"/>
      <c r="M42" s="53"/>
      <c r="N42" s="53"/>
    </row>
    <row r="43" spans="1:14" ht="27" customHeight="1" x14ac:dyDescent="0.35">
      <c r="A43" s="983" t="s">
        <v>349</v>
      </c>
      <c r="B43" s="984"/>
      <c r="C43" s="984"/>
      <c r="D43" s="985"/>
      <c r="E43" s="983" t="s">
        <v>350</v>
      </c>
      <c r="F43" s="984"/>
      <c r="G43" s="984"/>
      <c r="H43" s="984"/>
      <c r="I43" s="984"/>
      <c r="J43" s="984"/>
      <c r="K43" s="985"/>
      <c r="L43" s="53"/>
      <c r="M43" s="53"/>
      <c r="N43" s="53"/>
    </row>
    <row r="44" spans="1:14" ht="27" customHeight="1" x14ac:dyDescent="0.35">
      <c r="A44" s="1373" t="s">
        <v>351</v>
      </c>
      <c r="B44" s="1374"/>
      <c r="C44" s="1373" t="s">
        <v>352</v>
      </c>
      <c r="D44" s="1374"/>
      <c r="E44" s="1373" t="s">
        <v>353</v>
      </c>
      <c r="F44" s="1374"/>
      <c r="G44" s="456" t="s">
        <v>354</v>
      </c>
      <c r="H44" s="1373" t="s">
        <v>355</v>
      </c>
      <c r="I44" s="1374"/>
      <c r="J44" s="456" t="s">
        <v>356</v>
      </c>
      <c r="K44" s="456" t="s">
        <v>357</v>
      </c>
      <c r="L44" s="53"/>
      <c r="M44" s="53"/>
      <c r="N44" s="53"/>
    </row>
    <row r="45" spans="1:14" ht="27" customHeight="1" x14ac:dyDescent="0.35">
      <c r="A45" s="1370">
        <v>161</v>
      </c>
      <c r="B45" s="1375"/>
      <c r="C45" s="1370">
        <v>214</v>
      </c>
      <c r="D45" s="1375"/>
      <c r="E45" s="1380">
        <v>25919750</v>
      </c>
      <c r="F45" s="1375"/>
      <c r="G45" s="1381">
        <v>918694</v>
      </c>
      <c r="H45" s="1380">
        <v>1143393</v>
      </c>
      <c r="I45" s="1375"/>
      <c r="J45" s="1381">
        <v>224750</v>
      </c>
      <c r="K45" s="1381">
        <v>953466</v>
      </c>
      <c r="L45" s="53"/>
      <c r="M45" s="53"/>
      <c r="N45" s="53"/>
    </row>
    <row r="46" spans="1:14" ht="27" customHeight="1" x14ac:dyDescent="0.35">
      <c r="A46" s="1376"/>
      <c r="B46" s="1377"/>
      <c r="C46" s="1376"/>
      <c r="D46" s="1377"/>
      <c r="E46" s="1376"/>
      <c r="F46" s="1377"/>
      <c r="G46" s="1382"/>
      <c r="H46" s="1376"/>
      <c r="I46" s="1377"/>
      <c r="J46" s="1382"/>
      <c r="K46" s="1382"/>
      <c r="L46" s="53"/>
      <c r="M46" s="53"/>
      <c r="N46" s="53"/>
    </row>
    <row r="47" spans="1:14" ht="27" customHeight="1" x14ac:dyDescent="0.35">
      <c r="A47" s="1378"/>
      <c r="B47" s="1379"/>
      <c r="C47" s="1378"/>
      <c r="D47" s="1379"/>
      <c r="E47" s="1378"/>
      <c r="F47" s="1379"/>
      <c r="G47" s="1383"/>
      <c r="H47" s="1378"/>
      <c r="I47" s="1379"/>
      <c r="J47" s="1383"/>
      <c r="K47" s="1383"/>
      <c r="L47" s="53"/>
      <c r="M47" s="53"/>
      <c r="N47" s="53"/>
    </row>
    <row r="48" spans="1:14" ht="27" customHeight="1" x14ac:dyDescent="0.35">
      <c r="A48" s="53"/>
      <c r="B48" s="53"/>
      <c r="C48" s="53"/>
      <c r="D48" s="53"/>
      <c r="E48" s="53"/>
      <c r="F48" s="53"/>
      <c r="G48" s="53"/>
      <c r="H48" s="53"/>
      <c r="I48" s="53"/>
      <c r="J48" s="53"/>
      <c r="K48" s="53"/>
      <c r="L48" s="53"/>
      <c r="M48" s="53"/>
      <c r="N48" s="53"/>
    </row>
    <row r="49" spans="1:14" ht="27" customHeight="1" x14ac:dyDescent="0.35">
      <c r="A49" s="1367" t="s">
        <v>2743</v>
      </c>
      <c r="B49" s="1368"/>
      <c r="C49" s="1368"/>
      <c r="D49" s="1368"/>
      <c r="E49" s="1368"/>
      <c r="F49" s="1368"/>
      <c r="G49" s="1368"/>
      <c r="H49" s="1368"/>
      <c r="I49" s="1368"/>
      <c r="J49" s="1369"/>
      <c r="K49" s="53"/>
      <c r="L49" s="53"/>
      <c r="M49" s="53"/>
      <c r="N49" s="53"/>
    </row>
    <row r="50" spans="1:14" ht="27" customHeight="1" x14ac:dyDescent="0.35">
      <c r="A50" s="1367" t="s">
        <v>358</v>
      </c>
      <c r="B50" s="1368"/>
      <c r="C50" s="1368"/>
      <c r="D50" s="1368"/>
      <c r="E50" s="1368"/>
      <c r="F50" s="1368"/>
      <c r="G50" s="1368"/>
      <c r="H50" s="1368"/>
      <c r="I50" s="1368"/>
      <c r="J50" s="1369"/>
      <c r="K50" s="53"/>
      <c r="L50" s="53"/>
      <c r="M50" s="53"/>
      <c r="N50" s="53"/>
    </row>
    <row r="51" spans="1:14" ht="27" customHeight="1" x14ac:dyDescent="0.35">
      <c r="A51" s="1367" t="s">
        <v>2734</v>
      </c>
      <c r="B51" s="1368"/>
      <c r="C51" s="1368"/>
      <c r="D51" s="1368"/>
      <c r="E51" s="1368"/>
      <c r="F51" s="1368"/>
      <c r="G51" s="1368"/>
      <c r="H51" s="1368"/>
      <c r="I51" s="1368"/>
      <c r="J51" s="1369"/>
      <c r="K51" s="53"/>
      <c r="L51" s="53"/>
      <c r="M51" s="53"/>
      <c r="N51" s="53"/>
    </row>
    <row r="52" spans="1:14" ht="27" customHeight="1" x14ac:dyDescent="0.35">
      <c r="A52" s="1367" t="s">
        <v>359</v>
      </c>
      <c r="B52" s="1368"/>
      <c r="C52" s="1368"/>
      <c r="D52" s="1368"/>
      <c r="E52" s="1368"/>
      <c r="F52" s="1368"/>
      <c r="G52" s="1368"/>
      <c r="H52" s="1368"/>
      <c r="I52" s="1368"/>
      <c r="J52" s="1369"/>
      <c r="K52" s="53"/>
      <c r="L52" s="53"/>
      <c r="M52" s="53"/>
      <c r="N52" s="53"/>
    </row>
    <row r="53" spans="1:14" ht="27" customHeight="1" x14ac:dyDescent="0.35">
      <c r="A53" s="1370" t="s">
        <v>2735</v>
      </c>
      <c r="B53" s="1371"/>
      <c r="C53" s="1371"/>
      <c r="D53" s="1371"/>
      <c r="E53" s="1371"/>
      <c r="F53" s="1371"/>
      <c r="G53" s="1371"/>
      <c r="H53" s="1371"/>
      <c r="I53" s="1371"/>
      <c r="J53" s="1372"/>
      <c r="K53" s="53"/>
      <c r="L53" s="53"/>
      <c r="M53" s="53"/>
      <c r="N53" s="53"/>
    </row>
    <row r="54" spans="1:14" ht="27" customHeight="1" x14ac:dyDescent="0.35">
      <c r="A54" s="983">
        <v>60</v>
      </c>
      <c r="B54" s="984"/>
      <c r="C54" s="984"/>
      <c r="D54" s="984"/>
      <c r="E54" s="984"/>
      <c r="F54" s="984"/>
      <c r="G54" s="984"/>
      <c r="H54" s="984"/>
      <c r="I54" s="984"/>
      <c r="J54" s="984"/>
      <c r="K54" s="985"/>
      <c r="L54" s="53"/>
      <c r="M54" s="53"/>
      <c r="N54" s="53"/>
    </row>
    <row r="55" spans="1:14" ht="27" customHeight="1" x14ac:dyDescent="0.35">
      <c r="A55" s="53"/>
      <c r="B55" s="53"/>
      <c r="C55" s="53"/>
      <c r="D55" s="53"/>
      <c r="E55" s="53"/>
      <c r="F55" s="53"/>
      <c r="G55" s="53"/>
      <c r="H55" s="53"/>
      <c r="I55" s="53"/>
      <c r="J55" s="53"/>
      <c r="K55" s="53"/>
      <c r="L55" s="53"/>
      <c r="M55" s="53"/>
      <c r="N55" s="53"/>
    </row>
    <row r="56" spans="1:14" ht="27" customHeight="1" x14ac:dyDescent="0.35">
      <c r="A56" s="983" t="s">
        <v>558</v>
      </c>
      <c r="B56" s="984"/>
      <c r="C56" s="984"/>
      <c r="D56" s="984"/>
      <c r="E56" s="984"/>
      <c r="F56" s="984"/>
      <c r="G56" s="984"/>
      <c r="H56" s="985"/>
      <c r="I56" s="53"/>
      <c r="J56" s="53"/>
      <c r="K56" s="53"/>
      <c r="L56" s="53"/>
      <c r="M56" s="53"/>
      <c r="N56" s="53"/>
    </row>
    <row r="57" spans="1:14" ht="27" customHeight="1" x14ac:dyDescent="0.35">
      <c r="A57" s="1373" t="s">
        <v>360</v>
      </c>
      <c r="B57" s="1374"/>
      <c r="C57" s="1367" t="s">
        <v>365</v>
      </c>
      <c r="D57" s="1368"/>
      <c r="E57" s="1368"/>
      <c r="F57" s="1369"/>
      <c r="G57" s="1389">
        <v>174168517</v>
      </c>
      <c r="H57" s="1369"/>
      <c r="I57" s="53"/>
      <c r="J57" s="53"/>
      <c r="K57" s="53"/>
      <c r="L57" s="53"/>
      <c r="M57" s="53"/>
      <c r="N57" s="53"/>
    </row>
    <row r="58" spans="1:14" ht="27" customHeight="1" x14ac:dyDescent="0.35">
      <c r="A58" s="1433"/>
      <c r="B58" s="1434"/>
      <c r="C58" s="1367" t="s">
        <v>366</v>
      </c>
      <c r="D58" s="1368"/>
      <c r="E58" s="1368"/>
      <c r="F58" s="1369"/>
      <c r="G58" s="1389">
        <v>171996419</v>
      </c>
      <c r="H58" s="1369"/>
      <c r="I58" s="53"/>
      <c r="J58" s="53"/>
      <c r="K58" s="53"/>
      <c r="L58" s="53"/>
      <c r="M58" s="53"/>
      <c r="N58" s="53"/>
    </row>
    <row r="59" spans="1:14" ht="27" customHeight="1" x14ac:dyDescent="0.35">
      <c r="A59" s="1433"/>
      <c r="B59" s="1434"/>
      <c r="C59" s="1367" t="s">
        <v>367</v>
      </c>
      <c r="D59" s="1368"/>
      <c r="E59" s="1368"/>
      <c r="F59" s="1369"/>
      <c r="G59" s="1389">
        <v>78130528</v>
      </c>
      <c r="H59" s="1369"/>
      <c r="I59" s="53"/>
      <c r="J59" s="53"/>
      <c r="K59" s="53"/>
      <c r="L59" s="53"/>
      <c r="M59" s="53"/>
      <c r="N59" s="53"/>
    </row>
    <row r="60" spans="1:14" ht="27" customHeight="1" x14ac:dyDescent="0.35">
      <c r="A60" s="1433"/>
      <c r="B60" s="1434"/>
      <c r="C60" s="1367" t="s">
        <v>368</v>
      </c>
      <c r="D60" s="1368"/>
      <c r="E60" s="1368"/>
      <c r="F60" s="1369"/>
      <c r="G60" s="1389">
        <v>7019688</v>
      </c>
      <c r="H60" s="1369"/>
      <c r="I60" s="53"/>
      <c r="J60" s="53"/>
      <c r="K60" s="53"/>
      <c r="L60" s="53"/>
      <c r="M60" s="53"/>
      <c r="N60" s="53"/>
    </row>
    <row r="61" spans="1:14" ht="27" customHeight="1" x14ac:dyDescent="0.35">
      <c r="A61" s="1433"/>
      <c r="B61" s="1434"/>
      <c r="C61" s="1367" t="s">
        <v>369</v>
      </c>
      <c r="D61" s="1368"/>
      <c r="E61" s="1368"/>
      <c r="F61" s="1369"/>
      <c r="G61" s="1389">
        <v>2151662</v>
      </c>
      <c r="H61" s="1369"/>
      <c r="I61" s="53"/>
      <c r="J61" s="53"/>
      <c r="K61" s="53"/>
      <c r="L61" s="53"/>
      <c r="M61" s="53"/>
      <c r="N61" s="53"/>
    </row>
    <row r="62" spans="1:14" ht="27" customHeight="1" x14ac:dyDescent="0.35">
      <c r="A62" s="1433"/>
      <c r="B62" s="1434"/>
      <c r="C62" s="1367" t="s">
        <v>370</v>
      </c>
      <c r="D62" s="1368"/>
      <c r="E62" s="1368"/>
      <c r="F62" s="1369"/>
      <c r="G62" s="1389">
        <v>551000</v>
      </c>
      <c r="H62" s="1369"/>
      <c r="I62" s="53"/>
      <c r="J62" s="53"/>
      <c r="K62" s="53"/>
      <c r="L62" s="53"/>
      <c r="M62" s="53"/>
      <c r="N62" s="53"/>
    </row>
    <row r="63" spans="1:14" ht="27" customHeight="1" thickBot="1" x14ac:dyDescent="0.4">
      <c r="A63" s="1435"/>
      <c r="B63" s="1436"/>
      <c r="C63" s="1429" t="s">
        <v>2525</v>
      </c>
      <c r="D63" s="1430"/>
      <c r="E63" s="1430"/>
      <c r="F63" s="1431"/>
      <c r="G63" s="1429" t="s">
        <v>403</v>
      </c>
      <c r="H63" s="1431"/>
      <c r="I63" s="53"/>
      <c r="J63" s="53"/>
      <c r="K63" s="53"/>
      <c r="L63" s="53"/>
      <c r="M63" s="53"/>
      <c r="N63" s="53"/>
    </row>
    <row r="64" spans="1:14" ht="27" customHeight="1" x14ac:dyDescent="0.35">
      <c r="A64" s="1437" t="s">
        <v>361</v>
      </c>
      <c r="B64" s="1438"/>
      <c r="C64" s="1397" t="s">
        <v>371</v>
      </c>
      <c r="D64" s="1398"/>
      <c r="E64" s="1398"/>
      <c r="F64" s="1399"/>
      <c r="G64" s="1432">
        <v>8877288</v>
      </c>
      <c r="H64" s="1399"/>
      <c r="I64" s="53"/>
      <c r="J64" s="53"/>
      <c r="K64" s="53"/>
      <c r="L64" s="53"/>
      <c r="M64" s="53"/>
      <c r="N64" s="53"/>
    </row>
    <row r="65" spans="1:14" ht="27" customHeight="1" x14ac:dyDescent="0.35">
      <c r="A65" s="1439"/>
      <c r="B65" s="1440"/>
      <c r="C65" s="1367" t="s">
        <v>372</v>
      </c>
      <c r="D65" s="1368"/>
      <c r="E65" s="1368"/>
      <c r="F65" s="1369"/>
      <c r="G65" s="1389">
        <v>5889840</v>
      </c>
      <c r="H65" s="1369"/>
      <c r="I65" s="53"/>
      <c r="J65" s="53"/>
      <c r="K65" s="53"/>
      <c r="L65" s="53"/>
      <c r="M65" s="53"/>
      <c r="N65" s="53"/>
    </row>
    <row r="66" spans="1:14" ht="27" customHeight="1" x14ac:dyDescent="0.35">
      <c r="A66" s="1439"/>
      <c r="B66" s="1440"/>
      <c r="C66" s="1367" t="s">
        <v>2745</v>
      </c>
      <c r="D66" s="1368"/>
      <c r="E66" s="1368"/>
      <c r="F66" s="1369"/>
      <c r="G66" s="1389">
        <v>291136</v>
      </c>
      <c r="H66" s="1369"/>
      <c r="I66" s="53"/>
      <c r="J66" s="53"/>
      <c r="K66" s="53"/>
      <c r="L66" s="53"/>
      <c r="M66" s="53"/>
      <c r="N66" s="53"/>
    </row>
    <row r="67" spans="1:14" ht="27" customHeight="1" x14ac:dyDescent="0.35">
      <c r="A67" s="1439"/>
      <c r="B67" s="1440"/>
      <c r="C67" s="1367" t="s">
        <v>2746</v>
      </c>
      <c r="D67" s="1368"/>
      <c r="E67" s="1368"/>
      <c r="F67" s="1369"/>
      <c r="G67" s="1389">
        <v>2467572</v>
      </c>
      <c r="H67" s="1369"/>
      <c r="I67" s="53"/>
      <c r="J67" s="53"/>
      <c r="K67" s="53"/>
      <c r="L67" s="53"/>
      <c r="M67" s="53"/>
      <c r="N67" s="53"/>
    </row>
    <row r="68" spans="1:14" ht="27" customHeight="1" x14ac:dyDescent="0.35">
      <c r="A68" s="1439"/>
      <c r="B68" s="1440"/>
      <c r="C68" s="1367" t="s">
        <v>373</v>
      </c>
      <c r="D68" s="1368"/>
      <c r="E68" s="1368"/>
      <c r="F68" s="1369"/>
      <c r="G68" s="1389">
        <v>1504736</v>
      </c>
      <c r="H68" s="1369"/>
      <c r="I68" s="53"/>
      <c r="J68" s="53"/>
      <c r="K68" s="53"/>
      <c r="L68" s="53"/>
      <c r="M68" s="53"/>
      <c r="N68" s="53"/>
    </row>
    <row r="69" spans="1:14" ht="27" customHeight="1" x14ac:dyDescent="0.35">
      <c r="A69" s="1439"/>
      <c r="B69" s="1440"/>
      <c r="C69" s="1367" t="s">
        <v>2747</v>
      </c>
      <c r="D69" s="1368"/>
      <c r="E69" s="1368"/>
      <c r="F69" s="1369"/>
      <c r="G69" s="1389">
        <v>35432</v>
      </c>
      <c r="H69" s="1369"/>
      <c r="I69" s="53"/>
      <c r="J69" s="53"/>
      <c r="K69" s="53"/>
      <c r="L69" s="53"/>
      <c r="M69" s="53"/>
      <c r="N69" s="53"/>
    </row>
    <row r="70" spans="1:14" ht="27" customHeight="1" x14ac:dyDescent="0.35">
      <c r="A70" s="1439"/>
      <c r="B70" s="1440"/>
      <c r="C70" s="1367" t="s">
        <v>374</v>
      </c>
      <c r="D70" s="1368"/>
      <c r="E70" s="1368"/>
      <c r="F70" s="1369"/>
      <c r="G70" s="1389">
        <v>1622607</v>
      </c>
      <c r="H70" s="1369"/>
      <c r="I70" s="53"/>
      <c r="J70" s="53"/>
      <c r="K70" s="53"/>
      <c r="L70" s="53"/>
      <c r="M70" s="53"/>
      <c r="N70" s="53"/>
    </row>
    <row r="71" spans="1:14" ht="27" customHeight="1" thickBot="1" x14ac:dyDescent="0.4">
      <c r="A71" s="1441"/>
      <c r="B71" s="1442"/>
      <c r="C71" s="1429" t="s">
        <v>2526</v>
      </c>
      <c r="D71" s="1430"/>
      <c r="E71" s="1430"/>
      <c r="F71" s="1431"/>
      <c r="G71" s="1429" t="s">
        <v>404</v>
      </c>
      <c r="H71" s="1431"/>
      <c r="I71" s="53"/>
      <c r="J71" s="53"/>
      <c r="K71" s="53"/>
      <c r="L71" s="53"/>
      <c r="M71" s="53"/>
      <c r="N71" s="53"/>
    </row>
    <row r="72" spans="1:14" ht="27" customHeight="1" x14ac:dyDescent="0.35">
      <c r="A72" s="1443" t="s">
        <v>362</v>
      </c>
      <c r="B72" s="1444"/>
      <c r="C72" s="1397" t="s">
        <v>375</v>
      </c>
      <c r="D72" s="1398"/>
      <c r="E72" s="1398"/>
      <c r="F72" s="1399"/>
      <c r="G72" s="1432">
        <v>25144</v>
      </c>
      <c r="H72" s="1399"/>
      <c r="I72" s="53"/>
      <c r="J72" s="53"/>
      <c r="K72" s="53"/>
      <c r="L72" s="53"/>
      <c r="M72" s="53"/>
      <c r="N72" s="53"/>
    </row>
    <row r="73" spans="1:14" ht="27" customHeight="1" x14ac:dyDescent="0.35">
      <c r="A73" s="1433"/>
      <c r="B73" s="1434"/>
      <c r="C73" s="1367" t="s">
        <v>376</v>
      </c>
      <c r="D73" s="1368"/>
      <c r="E73" s="1368"/>
      <c r="F73" s="1369"/>
      <c r="G73" s="1389">
        <v>657303</v>
      </c>
      <c r="H73" s="1369"/>
      <c r="I73" s="53"/>
      <c r="J73" s="53"/>
      <c r="K73" s="53"/>
      <c r="L73" s="53"/>
      <c r="M73" s="53"/>
      <c r="N73" s="53"/>
    </row>
    <row r="74" spans="1:14" ht="27" customHeight="1" x14ac:dyDescent="0.35">
      <c r="A74" s="1433"/>
      <c r="B74" s="1434"/>
      <c r="C74" s="1367" t="s">
        <v>377</v>
      </c>
      <c r="D74" s="1368"/>
      <c r="E74" s="1368"/>
      <c r="F74" s="1369"/>
      <c r="G74" s="1389">
        <v>1819937</v>
      </c>
      <c r="H74" s="1369"/>
      <c r="I74" s="53"/>
      <c r="J74" s="53"/>
      <c r="K74" s="53"/>
      <c r="L74" s="53"/>
      <c r="M74" s="53"/>
      <c r="N74" s="53"/>
    </row>
    <row r="75" spans="1:14" ht="27" customHeight="1" x14ac:dyDescent="0.35">
      <c r="A75" s="1433"/>
      <c r="B75" s="1434"/>
      <c r="C75" s="1367" t="s">
        <v>2744</v>
      </c>
      <c r="D75" s="1368"/>
      <c r="E75" s="1368"/>
      <c r="F75" s="1369"/>
      <c r="G75" s="1389">
        <v>50000</v>
      </c>
      <c r="H75" s="1369"/>
      <c r="I75" s="53"/>
      <c r="J75" s="53"/>
      <c r="K75" s="53"/>
      <c r="L75" s="53"/>
      <c r="M75" s="53"/>
      <c r="N75" s="53"/>
    </row>
    <row r="76" spans="1:14" ht="27" customHeight="1" x14ac:dyDescent="0.35">
      <c r="A76" s="1433"/>
      <c r="B76" s="1434"/>
      <c r="C76" s="1367" t="s">
        <v>378</v>
      </c>
      <c r="D76" s="1368"/>
      <c r="E76" s="1368"/>
      <c r="F76" s="1369"/>
      <c r="G76" s="1389">
        <v>145426</v>
      </c>
      <c r="H76" s="1369"/>
      <c r="I76" s="53"/>
      <c r="J76" s="53"/>
      <c r="K76" s="53"/>
      <c r="L76" s="53"/>
      <c r="M76" s="53"/>
      <c r="N76" s="53"/>
    </row>
    <row r="77" spans="1:14" ht="27" customHeight="1" x14ac:dyDescent="0.35">
      <c r="A77" s="1433"/>
      <c r="B77" s="1434"/>
      <c r="C77" s="1367" t="s">
        <v>379</v>
      </c>
      <c r="D77" s="1368"/>
      <c r="E77" s="1368"/>
      <c r="F77" s="1369"/>
      <c r="G77" s="1389">
        <v>26667</v>
      </c>
      <c r="H77" s="1369"/>
      <c r="I77" s="53"/>
      <c r="J77" s="53"/>
      <c r="K77" s="53"/>
      <c r="L77" s="53"/>
      <c r="M77" s="53"/>
      <c r="N77" s="53"/>
    </row>
    <row r="78" spans="1:14" ht="27" customHeight="1" x14ac:dyDescent="0.35">
      <c r="A78" s="1433"/>
      <c r="B78" s="1434"/>
      <c r="C78" s="1367" t="s">
        <v>380</v>
      </c>
      <c r="D78" s="1368"/>
      <c r="E78" s="1368"/>
      <c r="F78" s="1369"/>
      <c r="G78" s="1389">
        <v>45739</v>
      </c>
      <c r="H78" s="1369"/>
      <c r="I78" s="53"/>
      <c r="J78" s="53"/>
      <c r="K78" s="53"/>
      <c r="L78" s="53"/>
      <c r="M78" s="53"/>
      <c r="N78" s="53"/>
    </row>
    <row r="79" spans="1:14" ht="27" customHeight="1" thickBot="1" x14ac:dyDescent="0.4">
      <c r="A79" s="1435"/>
      <c r="B79" s="1436"/>
      <c r="C79" s="1429" t="s">
        <v>2527</v>
      </c>
      <c r="D79" s="1430"/>
      <c r="E79" s="1430"/>
      <c r="F79" s="1431"/>
      <c r="G79" s="1429" t="s">
        <v>405</v>
      </c>
      <c r="H79" s="1431"/>
      <c r="I79" s="53"/>
      <c r="J79" s="53"/>
      <c r="K79" s="53"/>
      <c r="L79" s="53"/>
      <c r="M79" s="53"/>
      <c r="N79" s="53"/>
    </row>
    <row r="80" spans="1:14" ht="27" customHeight="1" x14ac:dyDescent="0.35">
      <c r="A80" s="1439" t="s">
        <v>363</v>
      </c>
      <c r="B80" s="1440"/>
      <c r="C80" s="1378" t="s">
        <v>381</v>
      </c>
      <c r="D80" s="1393"/>
      <c r="E80" s="1393"/>
      <c r="F80" s="1379"/>
      <c r="G80" s="1428">
        <v>2590</v>
      </c>
      <c r="H80" s="1379"/>
      <c r="I80" s="53"/>
      <c r="J80" s="53"/>
      <c r="K80" s="53"/>
      <c r="L80" s="53"/>
      <c r="M80" s="53"/>
      <c r="N80" s="53"/>
    </row>
    <row r="81" spans="1:14" ht="27" customHeight="1" x14ac:dyDescent="0.35">
      <c r="A81" s="1439"/>
      <c r="B81" s="1440"/>
      <c r="C81" s="1367" t="s">
        <v>382</v>
      </c>
      <c r="D81" s="1368"/>
      <c r="E81" s="1368"/>
      <c r="F81" s="1369"/>
      <c r="G81" s="1389">
        <v>21533</v>
      </c>
      <c r="H81" s="1369"/>
      <c r="I81" s="53"/>
      <c r="J81" s="53"/>
      <c r="K81" s="53"/>
      <c r="L81" s="53"/>
      <c r="M81" s="53"/>
      <c r="N81" s="53"/>
    </row>
    <row r="82" spans="1:14" ht="27" customHeight="1" x14ac:dyDescent="0.35">
      <c r="A82" s="1439"/>
      <c r="B82" s="1440"/>
      <c r="C82" s="1367" t="s">
        <v>383</v>
      </c>
      <c r="D82" s="1368"/>
      <c r="E82" s="1368"/>
      <c r="F82" s="1369"/>
      <c r="G82" s="1389">
        <v>210000</v>
      </c>
      <c r="H82" s="1369"/>
      <c r="I82" s="53"/>
      <c r="J82" s="53"/>
      <c r="K82" s="53"/>
      <c r="L82" s="53"/>
      <c r="M82" s="53"/>
      <c r="N82" s="53"/>
    </row>
    <row r="83" spans="1:14" ht="27" customHeight="1" x14ac:dyDescent="0.35">
      <c r="A83" s="1439"/>
      <c r="B83" s="1440"/>
      <c r="C83" s="1367" t="s">
        <v>384</v>
      </c>
      <c r="D83" s="1368"/>
      <c r="E83" s="1368"/>
      <c r="F83" s="1369"/>
      <c r="G83" s="1389">
        <v>68830</v>
      </c>
      <c r="H83" s="1369"/>
      <c r="I83" s="53"/>
      <c r="J83" s="53"/>
      <c r="K83" s="53"/>
      <c r="L83" s="53"/>
      <c r="M83" s="53"/>
      <c r="N83" s="53"/>
    </row>
    <row r="84" spans="1:14" ht="27" customHeight="1" x14ac:dyDescent="0.35">
      <c r="A84" s="1439"/>
      <c r="B84" s="1440"/>
      <c r="C84" s="1367" t="s">
        <v>385</v>
      </c>
      <c r="D84" s="1368"/>
      <c r="E84" s="1368"/>
      <c r="F84" s="1369"/>
      <c r="G84" s="1389">
        <v>100000</v>
      </c>
      <c r="H84" s="1369"/>
      <c r="I84" s="53"/>
      <c r="J84" s="53"/>
      <c r="K84" s="53"/>
      <c r="L84" s="53"/>
      <c r="M84" s="53"/>
      <c r="N84" s="53"/>
    </row>
    <row r="85" spans="1:14" ht="27" customHeight="1" x14ac:dyDescent="0.35">
      <c r="A85" s="1439"/>
      <c r="B85" s="1440"/>
      <c r="C85" s="1367" t="s">
        <v>386</v>
      </c>
      <c r="D85" s="1368"/>
      <c r="E85" s="1368"/>
      <c r="F85" s="1369"/>
      <c r="G85" s="1389">
        <v>124822</v>
      </c>
      <c r="H85" s="1369"/>
      <c r="I85" s="53"/>
      <c r="J85" s="53"/>
      <c r="K85" s="53"/>
      <c r="L85" s="53"/>
      <c r="M85" s="53"/>
      <c r="N85" s="53"/>
    </row>
    <row r="86" spans="1:14" ht="27" customHeight="1" x14ac:dyDescent="0.35">
      <c r="A86" s="1439"/>
      <c r="B86" s="1440"/>
      <c r="C86" s="1367" t="s">
        <v>387</v>
      </c>
      <c r="D86" s="1368"/>
      <c r="E86" s="1368"/>
      <c r="F86" s="1369"/>
      <c r="G86" s="1389">
        <v>57716</v>
      </c>
      <c r="H86" s="1369"/>
      <c r="I86" s="53"/>
      <c r="J86" s="53"/>
      <c r="K86" s="53"/>
      <c r="L86" s="53"/>
      <c r="M86" s="53"/>
      <c r="N86" s="53"/>
    </row>
    <row r="87" spans="1:14" ht="27" customHeight="1" x14ac:dyDescent="0.35">
      <c r="A87" s="1439"/>
      <c r="B87" s="1440"/>
      <c r="C87" s="1367" t="s">
        <v>388</v>
      </c>
      <c r="D87" s="1368"/>
      <c r="E87" s="1368"/>
      <c r="F87" s="1369"/>
      <c r="G87" s="1389">
        <v>25175</v>
      </c>
      <c r="H87" s="1369"/>
      <c r="I87" s="53"/>
      <c r="J87" s="53"/>
      <c r="K87" s="53"/>
      <c r="L87" s="53"/>
      <c r="M87" s="53"/>
      <c r="N87" s="53"/>
    </row>
    <row r="88" spans="1:14" ht="27" customHeight="1" x14ac:dyDescent="0.35">
      <c r="A88" s="1439"/>
      <c r="B88" s="1440"/>
      <c r="C88" s="1367" t="s">
        <v>389</v>
      </c>
      <c r="D88" s="1368"/>
      <c r="E88" s="1368"/>
      <c r="F88" s="1369"/>
      <c r="G88" s="1389">
        <v>4997446</v>
      </c>
      <c r="H88" s="1369"/>
      <c r="I88" s="53"/>
      <c r="J88" s="53"/>
      <c r="K88" s="53"/>
      <c r="L88" s="53"/>
      <c r="M88" s="53"/>
      <c r="N88" s="53"/>
    </row>
    <row r="89" spans="1:14" ht="27" customHeight="1" x14ac:dyDescent="0.35">
      <c r="A89" s="1439"/>
      <c r="B89" s="1440"/>
      <c r="C89" s="1367" t="s">
        <v>390</v>
      </c>
      <c r="D89" s="1368"/>
      <c r="E89" s="1368"/>
      <c r="F89" s="1369"/>
      <c r="G89" s="1389">
        <v>8532709</v>
      </c>
      <c r="H89" s="1369"/>
      <c r="I89" s="53"/>
      <c r="J89" s="53"/>
      <c r="K89" s="53"/>
      <c r="L89" s="53"/>
      <c r="M89" s="53"/>
      <c r="N89" s="53"/>
    </row>
    <row r="90" spans="1:14" ht="27" customHeight="1" thickBot="1" x14ac:dyDescent="0.4">
      <c r="A90" s="1441"/>
      <c r="B90" s="1442"/>
      <c r="C90" s="1429" t="s">
        <v>2528</v>
      </c>
      <c r="D90" s="1430"/>
      <c r="E90" s="1430"/>
      <c r="F90" s="1431"/>
      <c r="G90" s="1429" t="s">
        <v>406</v>
      </c>
      <c r="H90" s="1431"/>
      <c r="I90" s="53"/>
      <c r="J90" s="53"/>
      <c r="K90" s="53"/>
      <c r="L90" s="53"/>
      <c r="M90" s="53"/>
      <c r="N90" s="53"/>
    </row>
    <row r="91" spans="1:14" ht="27" customHeight="1" x14ac:dyDescent="0.35">
      <c r="A91" s="1433" t="s">
        <v>364</v>
      </c>
      <c r="B91" s="1434"/>
      <c r="C91" s="1378" t="s">
        <v>391</v>
      </c>
      <c r="D91" s="1393"/>
      <c r="E91" s="1393"/>
      <c r="F91" s="1379"/>
      <c r="G91" s="1428">
        <v>50043</v>
      </c>
      <c r="H91" s="1379"/>
      <c r="I91" s="53"/>
      <c r="J91" s="53"/>
      <c r="K91" s="53"/>
      <c r="L91" s="53"/>
      <c r="M91" s="53"/>
      <c r="N91" s="53"/>
    </row>
    <row r="92" spans="1:14" ht="27" customHeight="1" x14ac:dyDescent="0.35">
      <c r="A92" s="1433"/>
      <c r="B92" s="1434"/>
      <c r="C92" s="1367" t="s">
        <v>392</v>
      </c>
      <c r="D92" s="1368"/>
      <c r="E92" s="1368"/>
      <c r="F92" s="1369"/>
      <c r="G92" s="1389">
        <v>130211</v>
      </c>
      <c r="H92" s="1369"/>
      <c r="I92" s="53"/>
      <c r="J92" s="53"/>
      <c r="K92" s="53"/>
      <c r="L92" s="53"/>
      <c r="M92" s="53"/>
      <c r="N92" s="53"/>
    </row>
    <row r="93" spans="1:14" ht="27" customHeight="1" x14ac:dyDescent="0.35">
      <c r="A93" s="1433"/>
      <c r="B93" s="1434"/>
      <c r="C93" s="1367" t="s">
        <v>393</v>
      </c>
      <c r="D93" s="1368"/>
      <c r="E93" s="1368"/>
      <c r="F93" s="1369"/>
      <c r="G93" s="1389">
        <v>2864389</v>
      </c>
      <c r="H93" s="1369"/>
      <c r="I93" s="53"/>
      <c r="J93" s="53"/>
      <c r="K93" s="53"/>
      <c r="L93" s="53"/>
      <c r="M93" s="53"/>
      <c r="N93" s="53"/>
    </row>
    <row r="94" spans="1:14" ht="27" customHeight="1" x14ac:dyDescent="0.35">
      <c r="A94" s="1433"/>
      <c r="B94" s="1434"/>
      <c r="C94" s="1367" t="s">
        <v>394</v>
      </c>
      <c r="D94" s="1368"/>
      <c r="E94" s="1368"/>
      <c r="F94" s="1369"/>
      <c r="G94" s="1389">
        <v>7078</v>
      </c>
      <c r="H94" s="1369"/>
      <c r="I94" s="53"/>
      <c r="J94" s="53"/>
      <c r="K94" s="53"/>
      <c r="L94" s="53"/>
      <c r="M94" s="53"/>
      <c r="N94" s="53"/>
    </row>
    <row r="95" spans="1:14" ht="27" customHeight="1" x14ac:dyDescent="0.35">
      <c r="A95" s="1433"/>
      <c r="B95" s="1434"/>
      <c r="C95" s="1367" t="s">
        <v>395</v>
      </c>
      <c r="D95" s="1368"/>
      <c r="E95" s="1368"/>
      <c r="F95" s="1369"/>
      <c r="G95" s="1389">
        <v>650000</v>
      </c>
      <c r="H95" s="1369"/>
      <c r="I95" s="53"/>
      <c r="J95" s="53"/>
      <c r="K95" s="53"/>
      <c r="L95" s="53"/>
      <c r="M95" s="53"/>
      <c r="N95" s="53"/>
    </row>
    <row r="96" spans="1:14" ht="27" customHeight="1" x14ac:dyDescent="0.35">
      <c r="A96" s="1433"/>
      <c r="B96" s="1434"/>
      <c r="C96" s="1367" t="s">
        <v>396</v>
      </c>
      <c r="D96" s="1368"/>
      <c r="E96" s="1368"/>
      <c r="F96" s="1369"/>
      <c r="G96" s="1389">
        <v>200000</v>
      </c>
      <c r="H96" s="1369"/>
      <c r="I96" s="53"/>
      <c r="J96" s="53"/>
      <c r="K96" s="53"/>
      <c r="L96" s="53"/>
      <c r="M96" s="53"/>
      <c r="N96" s="53"/>
    </row>
    <row r="97" spans="1:14" ht="27" customHeight="1" x14ac:dyDescent="0.35">
      <c r="A97" s="1433"/>
      <c r="B97" s="1434"/>
      <c r="C97" s="1367" t="s">
        <v>397</v>
      </c>
      <c r="D97" s="1368"/>
      <c r="E97" s="1368"/>
      <c r="F97" s="1369"/>
      <c r="G97" s="1389">
        <v>200000</v>
      </c>
      <c r="H97" s="1369"/>
      <c r="I97" s="53"/>
      <c r="J97" s="53"/>
      <c r="K97" s="53"/>
      <c r="L97" s="53"/>
      <c r="M97" s="53"/>
      <c r="N97" s="53"/>
    </row>
    <row r="98" spans="1:14" ht="27" customHeight="1" x14ac:dyDescent="0.35">
      <c r="A98" s="1433"/>
      <c r="B98" s="1434"/>
      <c r="C98" s="1367" t="s">
        <v>398</v>
      </c>
      <c r="D98" s="1368"/>
      <c r="E98" s="1368"/>
      <c r="F98" s="1369"/>
      <c r="G98" s="1389">
        <v>50000000</v>
      </c>
      <c r="H98" s="1369"/>
      <c r="I98" s="53"/>
      <c r="J98" s="53"/>
      <c r="K98" s="53"/>
      <c r="L98" s="53"/>
      <c r="M98" s="53"/>
      <c r="N98" s="53"/>
    </row>
    <row r="99" spans="1:14" ht="27" customHeight="1" x14ac:dyDescent="0.35">
      <c r="A99" s="1433"/>
      <c r="B99" s="1434"/>
      <c r="C99" s="1367" t="s">
        <v>399</v>
      </c>
      <c r="D99" s="1368"/>
      <c r="E99" s="1368"/>
      <c r="F99" s="1369"/>
      <c r="G99" s="1389">
        <v>30000</v>
      </c>
      <c r="H99" s="1369"/>
      <c r="I99" s="53"/>
      <c r="J99" s="53"/>
      <c r="K99" s="53"/>
      <c r="L99" s="53"/>
      <c r="M99" s="53"/>
      <c r="N99" s="53"/>
    </row>
    <row r="100" spans="1:14" ht="27" customHeight="1" x14ac:dyDescent="0.35">
      <c r="A100" s="1433"/>
      <c r="B100" s="1434"/>
      <c r="C100" s="1367" t="s">
        <v>400</v>
      </c>
      <c r="D100" s="1368"/>
      <c r="E100" s="1368"/>
      <c r="F100" s="1369"/>
      <c r="G100" s="1389">
        <v>7551</v>
      </c>
      <c r="H100" s="1369"/>
      <c r="I100" s="53"/>
      <c r="J100" s="53"/>
      <c r="K100" s="53"/>
      <c r="L100" s="53"/>
      <c r="M100" s="53"/>
      <c r="N100" s="53"/>
    </row>
    <row r="101" spans="1:14" ht="27" customHeight="1" x14ac:dyDescent="0.35">
      <c r="A101" s="1433"/>
      <c r="B101" s="1434"/>
      <c r="C101" s="1367" t="s">
        <v>401</v>
      </c>
      <c r="D101" s="1368"/>
      <c r="E101" s="1368"/>
      <c r="F101" s="1369"/>
      <c r="G101" s="1389">
        <v>1099</v>
      </c>
      <c r="H101" s="1369"/>
      <c r="I101" s="53"/>
      <c r="J101" s="53"/>
      <c r="K101" s="53"/>
      <c r="L101" s="53"/>
      <c r="M101" s="53"/>
      <c r="N101" s="53"/>
    </row>
    <row r="102" spans="1:14" ht="27" customHeight="1" x14ac:dyDescent="0.35">
      <c r="A102" s="1433"/>
      <c r="B102" s="1434"/>
      <c r="C102" s="1367" t="s">
        <v>402</v>
      </c>
      <c r="D102" s="1368"/>
      <c r="E102" s="1368"/>
      <c r="F102" s="1369"/>
      <c r="G102" s="1389">
        <v>575000</v>
      </c>
      <c r="H102" s="1369"/>
      <c r="I102" s="53"/>
      <c r="J102" s="53"/>
      <c r="K102" s="53"/>
      <c r="L102" s="53"/>
      <c r="M102" s="53"/>
      <c r="N102" s="53"/>
    </row>
    <row r="103" spans="1:14" ht="27" customHeight="1" thickBot="1" x14ac:dyDescent="0.4">
      <c r="A103" s="1435"/>
      <c r="B103" s="1436"/>
      <c r="C103" s="1429" t="s">
        <v>2529</v>
      </c>
      <c r="D103" s="1430"/>
      <c r="E103" s="1430"/>
      <c r="F103" s="1431"/>
      <c r="G103" s="1429" t="s">
        <v>407</v>
      </c>
      <c r="H103" s="1431"/>
      <c r="I103" s="53"/>
      <c r="J103" s="53"/>
      <c r="K103" s="53"/>
      <c r="L103" s="53"/>
      <c r="M103" s="53"/>
      <c r="N103" s="53"/>
    </row>
    <row r="104" spans="1:14" ht="27" customHeight="1" x14ac:dyDescent="0.35">
      <c r="A104" s="1445" t="s">
        <v>2530</v>
      </c>
      <c r="B104" s="1446"/>
      <c r="C104" s="1446"/>
      <c r="D104" s="1446"/>
      <c r="E104" s="1446"/>
      <c r="F104" s="1447"/>
      <c r="G104" s="1448" t="s">
        <v>408</v>
      </c>
      <c r="H104" s="1449"/>
      <c r="I104" s="53"/>
      <c r="J104" s="53"/>
      <c r="K104" s="53"/>
      <c r="L104" s="53"/>
      <c r="M104" s="53"/>
      <c r="N104" s="53"/>
    </row>
    <row r="105" spans="1:14" ht="38.25" customHeight="1" x14ac:dyDescent="0.35">
      <c r="A105" s="983">
        <v>61</v>
      </c>
      <c r="B105" s="984"/>
      <c r="C105" s="984"/>
      <c r="D105" s="984"/>
      <c r="E105" s="984"/>
      <c r="F105" s="984"/>
      <c r="G105" s="984"/>
      <c r="H105" s="985"/>
      <c r="I105" s="53"/>
      <c r="J105" s="53"/>
      <c r="K105" s="53"/>
      <c r="L105" s="53"/>
      <c r="M105" s="53"/>
      <c r="N105" s="53"/>
    </row>
    <row r="106" spans="1:14" ht="27" customHeight="1" x14ac:dyDescent="0.35">
      <c r="B106" s="733"/>
      <c r="C106" s="733"/>
      <c r="D106" s="733"/>
      <c r="E106" s="733"/>
      <c r="F106" s="733"/>
      <c r="G106" s="737"/>
      <c r="H106" s="737"/>
      <c r="I106" s="53"/>
      <c r="J106" s="53"/>
      <c r="K106" s="53"/>
      <c r="L106" s="53"/>
      <c r="M106" s="53"/>
      <c r="N106" s="53"/>
    </row>
    <row r="107" spans="1:14" ht="27" customHeight="1" x14ac:dyDescent="0.35">
      <c r="A107" s="53"/>
      <c r="B107" s="53"/>
      <c r="C107" s="53"/>
      <c r="D107" s="53"/>
      <c r="E107" s="53"/>
      <c r="F107" s="53"/>
      <c r="G107" s="53"/>
      <c r="H107" s="53"/>
      <c r="I107" s="53"/>
      <c r="J107" s="53"/>
      <c r="K107" s="53"/>
      <c r="L107" s="53"/>
      <c r="M107" s="53"/>
      <c r="N107" s="53"/>
    </row>
    <row r="108" spans="1:14" ht="27" customHeight="1" x14ac:dyDescent="0.35">
      <c r="A108" s="53"/>
      <c r="B108" s="53"/>
      <c r="C108" s="53"/>
      <c r="D108" s="53"/>
      <c r="E108" s="53"/>
      <c r="F108" s="53"/>
      <c r="G108" s="53"/>
      <c r="H108" s="53"/>
      <c r="I108" s="53"/>
      <c r="J108" s="53"/>
      <c r="K108" s="53"/>
      <c r="L108" s="53"/>
      <c r="M108" s="53"/>
      <c r="N108" s="53"/>
    </row>
    <row r="109" spans="1:14" ht="27" customHeight="1" x14ac:dyDescent="0.35">
      <c r="A109" s="53"/>
      <c r="B109" s="53"/>
      <c r="C109" s="53"/>
      <c r="D109" s="53"/>
      <c r="E109" s="53"/>
      <c r="F109" s="53"/>
      <c r="G109" s="53"/>
      <c r="H109" s="53"/>
      <c r="I109" s="53"/>
      <c r="J109" s="53"/>
      <c r="K109" s="53"/>
      <c r="L109" s="53"/>
      <c r="M109" s="53"/>
      <c r="N109" s="53"/>
    </row>
    <row r="110" spans="1:14" ht="27" customHeight="1" x14ac:dyDescent="0.35">
      <c r="A110" s="53"/>
      <c r="B110" s="53"/>
      <c r="C110" s="53"/>
      <c r="D110" s="53"/>
      <c r="E110" s="53"/>
      <c r="F110" s="53"/>
      <c r="G110" s="53"/>
      <c r="H110" s="53"/>
      <c r="I110" s="53"/>
      <c r="J110" s="53"/>
      <c r="K110" s="53"/>
      <c r="L110" s="53"/>
      <c r="M110" s="53"/>
      <c r="N110" s="53"/>
    </row>
    <row r="111" spans="1:14" ht="27" customHeight="1" x14ac:dyDescent="0.35">
      <c r="A111" s="53"/>
      <c r="B111" s="53"/>
      <c r="C111" s="53"/>
      <c r="D111" s="53"/>
      <c r="E111" s="53"/>
      <c r="F111" s="53"/>
      <c r="G111" s="53"/>
      <c r="H111" s="53"/>
      <c r="I111" s="53"/>
      <c r="J111" s="53"/>
      <c r="K111" s="53"/>
      <c r="L111" s="53"/>
      <c r="M111" s="53"/>
      <c r="N111" s="53"/>
    </row>
    <row r="112" spans="1:14" ht="27" customHeight="1" x14ac:dyDescent="0.35">
      <c r="A112" s="53"/>
      <c r="B112" s="53"/>
      <c r="C112" s="53"/>
      <c r="D112" s="53"/>
      <c r="E112" s="53"/>
      <c r="F112" s="53"/>
      <c r="G112" s="53"/>
      <c r="H112" s="53"/>
      <c r="I112" s="53"/>
      <c r="J112" s="53"/>
      <c r="K112" s="53"/>
      <c r="L112" s="53"/>
      <c r="M112" s="53"/>
      <c r="N112" s="53"/>
    </row>
  </sheetData>
  <customSheetViews>
    <customSheetView guid="{F9E11B60-08F2-4696-8C7E-B1D44E6FD7AE}" scale="55" showPageBreaks="1" printArea="1" view="pageBreakPreview" topLeftCell="A52">
      <selection activeCell="A56" sqref="A56:H56"/>
      <rowBreaks count="1" manualBreakCount="1">
        <brk id="54" max="16383" man="1"/>
      </rowBreaks>
      <pageMargins left="0.7" right="0.7" top="0.75" bottom="0.75" header="0.3" footer="0.3"/>
      <pageSetup paperSize="9" scale="33" orientation="landscape" r:id="rId1"/>
    </customSheetView>
    <customSheetView guid="{DF2306C6-4A3B-4355-B9DC-5DCB00B1C22B}" scale="55" showPageBreaks="1" printArea="1" view="pageBreakPreview" topLeftCell="A47">
      <selection activeCell="C69" sqref="C69:F69"/>
      <rowBreaks count="1" manualBreakCount="1">
        <brk id="54" max="16383" man="1"/>
      </rowBreaks>
      <pageMargins left="0.7" right="0.7" top="0.75" bottom="0.75" header="0.3" footer="0.3"/>
      <pageSetup paperSize="9" scale="33" orientation="landscape" r:id="rId2"/>
    </customSheetView>
  </customSheetViews>
  <mergeCells count="210">
    <mergeCell ref="A54:K54"/>
    <mergeCell ref="A105:H105"/>
    <mergeCell ref="A104:F104"/>
    <mergeCell ref="G104:H104"/>
    <mergeCell ref="C101:F101"/>
    <mergeCell ref="G101:H101"/>
    <mergeCell ref="C102:F102"/>
    <mergeCell ref="G102:H102"/>
    <mergeCell ref="C103:F103"/>
    <mergeCell ref="G103:H103"/>
    <mergeCell ref="C98:F98"/>
    <mergeCell ref="G98:H98"/>
    <mergeCell ref="C99:F99"/>
    <mergeCell ref="G99:H99"/>
    <mergeCell ref="C100:F100"/>
    <mergeCell ref="G100:H100"/>
    <mergeCell ref="C95:F95"/>
    <mergeCell ref="G95:H95"/>
    <mergeCell ref="C96:F96"/>
    <mergeCell ref="G96:H96"/>
    <mergeCell ref="C97:F97"/>
    <mergeCell ref="G97:H97"/>
    <mergeCell ref="C92:F92"/>
    <mergeCell ref="G92:H92"/>
    <mergeCell ref="C93:F93"/>
    <mergeCell ref="G93:H93"/>
    <mergeCell ref="C94:F94"/>
    <mergeCell ref="G94:H94"/>
    <mergeCell ref="C89:F89"/>
    <mergeCell ref="G89:H89"/>
    <mergeCell ref="C90:F90"/>
    <mergeCell ref="G90:H90"/>
    <mergeCell ref="C91:F91"/>
    <mergeCell ref="G91:H91"/>
    <mergeCell ref="C86:F86"/>
    <mergeCell ref="G86:H86"/>
    <mergeCell ref="C87:F87"/>
    <mergeCell ref="G87:H87"/>
    <mergeCell ref="C88:F88"/>
    <mergeCell ref="G88:H88"/>
    <mergeCell ref="C83:F83"/>
    <mergeCell ref="G83:H83"/>
    <mergeCell ref="C84:F84"/>
    <mergeCell ref="G84:H84"/>
    <mergeCell ref="C85:F85"/>
    <mergeCell ref="G85:H85"/>
    <mergeCell ref="A91:B103"/>
    <mergeCell ref="C57:F57"/>
    <mergeCell ref="G57:H57"/>
    <mergeCell ref="C58:F58"/>
    <mergeCell ref="G58:H58"/>
    <mergeCell ref="C59:F59"/>
    <mergeCell ref="G59:H59"/>
    <mergeCell ref="C60:F60"/>
    <mergeCell ref="G60:H60"/>
    <mergeCell ref="C61:F61"/>
    <mergeCell ref="G61:H61"/>
    <mergeCell ref="C62:F62"/>
    <mergeCell ref="G62:H62"/>
    <mergeCell ref="C63:F63"/>
    <mergeCell ref="G63:H63"/>
    <mergeCell ref="C64:F64"/>
    <mergeCell ref="A57:B63"/>
    <mergeCell ref="A64:B71"/>
    <mergeCell ref="A72:B79"/>
    <mergeCell ref="A80:B90"/>
    <mergeCell ref="G64:H64"/>
    <mergeCell ref="C65:F65"/>
    <mergeCell ref="G65:H65"/>
    <mergeCell ref="C66:F66"/>
    <mergeCell ref="G66:H66"/>
    <mergeCell ref="C67:F67"/>
    <mergeCell ref="G67:H67"/>
    <mergeCell ref="C68:F68"/>
    <mergeCell ref="G68:H68"/>
    <mergeCell ref="C78:F78"/>
    <mergeCell ref="G78:H78"/>
    <mergeCell ref="C79:F79"/>
    <mergeCell ref="G79:H79"/>
    <mergeCell ref="C69:F69"/>
    <mergeCell ref="G69:H69"/>
    <mergeCell ref="C70:F70"/>
    <mergeCell ref="G70:H70"/>
    <mergeCell ref="C71:F71"/>
    <mergeCell ref="G71:H71"/>
    <mergeCell ref="C72:F72"/>
    <mergeCell ref="G72:H72"/>
    <mergeCell ref="C80:F80"/>
    <mergeCell ref="G80:H80"/>
    <mergeCell ref="C81:F81"/>
    <mergeCell ref="G81:H81"/>
    <mergeCell ref="C82:F82"/>
    <mergeCell ref="G82:H82"/>
    <mergeCell ref="C73:F73"/>
    <mergeCell ref="G73:H73"/>
    <mergeCell ref="C74:F74"/>
    <mergeCell ref="G74:H74"/>
    <mergeCell ref="C75:F75"/>
    <mergeCell ref="G75:H75"/>
    <mergeCell ref="C76:F76"/>
    <mergeCell ref="G76:H76"/>
    <mergeCell ref="C77:F77"/>
    <mergeCell ref="G77:H77"/>
    <mergeCell ref="A56:H56"/>
    <mergeCell ref="A7:B7"/>
    <mergeCell ref="C7:F7"/>
    <mergeCell ref="H7:J7"/>
    <mergeCell ref="A52:J52"/>
    <mergeCell ref="A1:K1"/>
    <mergeCell ref="G2:K2"/>
    <mergeCell ref="G3:K3"/>
    <mergeCell ref="G4:K4"/>
    <mergeCell ref="G5:K5"/>
    <mergeCell ref="A2:F2"/>
    <mergeCell ref="A32:G34"/>
    <mergeCell ref="C20:F20"/>
    <mergeCell ref="C21:F21"/>
    <mergeCell ref="A8:B11"/>
    <mergeCell ref="A12:B16"/>
    <mergeCell ref="C24:F24"/>
    <mergeCell ref="C17:F17"/>
    <mergeCell ref="C22:F22"/>
    <mergeCell ref="C23:F23"/>
    <mergeCell ref="C19:F19"/>
    <mergeCell ref="C8:F8"/>
    <mergeCell ref="C9:F9"/>
    <mergeCell ref="C10:F10"/>
    <mergeCell ref="C27:G27"/>
    <mergeCell ref="C25:F25"/>
    <mergeCell ref="A26:B28"/>
    <mergeCell ref="A3:F3"/>
    <mergeCell ref="A4:F4"/>
    <mergeCell ref="A5:F5"/>
    <mergeCell ref="C16:F16"/>
    <mergeCell ref="H24:J24"/>
    <mergeCell ref="H25:J25"/>
    <mergeCell ref="H14:J14"/>
    <mergeCell ref="H15:J15"/>
    <mergeCell ref="H16:J16"/>
    <mergeCell ref="A22:B23"/>
    <mergeCell ref="A24:B24"/>
    <mergeCell ref="A25:B25"/>
    <mergeCell ref="K8:K11"/>
    <mergeCell ref="K12:K16"/>
    <mergeCell ref="K17:K21"/>
    <mergeCell ref="K22:K23"/>
    <mergeCell ref="K26:K28"/>
    <mergeCell ref="H32:J32"/>
    <mergeCell ref="A30:B30"/>
    <mergeCell ref="A31:B31"/>
    <mergeCell ref="C31:F31"/>
    <mergeCell ref="A29:B29"/>
    <mergeCell ref="C29:F29"/>
    <mergeCell ref="C30:F30"/>
    <mergeCell ref="C26:F26"/>
    <mergeCell ref="C28:F28"/>
    <mergeCell ref="H8:J8"/>
    <mergeCell ref="H10:J10"/>
    <mergeCell ref="H9:J9"/>
    <mergeCell ref="A17:B21"/>
    <mergeCell ref="C18:F18"/>
    <mergeCell ref="C11:F11"/>
    <mergeCell ref="C12:F12"/>
    <mergeCell ref="C13:F13"/>
    <mergeCell ref="C14:F14"/>
    <mergeCell ref="C15:F15"/>
    <mergeCell ref="H33:J33"/>
    <mergeCell ref="H34:J34"/>
    <mergeCell ref="H11:J11"/>
    <mergeCell ref="H12:J12"/>
    <mergeCell ref="H13:J13"/>
    <mergeCell ref="H30:J30"/>
    <mergeCell ref="H26:J26"/>
    <mergeCell ref="H27:J27"/>
    <mergeCell ref="H28:J28"/>
    <mergeCell ref="H29:J29"/>
    <mergeCell ref="H31:J31"/>
    <mergeCell ref="H20:J20"/>
    <mergeCell ref="H21:J21"/>
    <mergeCell ref="H22:J22"/>
    <mergeCell ref="H23:J23"/>
    <mergeCell ref="H17:J17"/>
    <mergeCell ref="H18:J18"/>
    <mergeCell ref="H19:J19"/>
    <mergeCell ref="K45:K47"/>
    <mergeCell ref="A44:B44"/>
    <mergeCell ref="A37:K37"/>
    <mergeCell ref="A38:D38"/>
    <mergeCell ref="H38:K38"/>
    <mergeCell ref="E38:G38"/>
    <mergeCell ref="H39:I39"/>
    <mergeCell ref="J39:K39"/>
    <mergeCell ref="A42:K42"/>
    <mergeCell ref="A43:D43"/>
    <mergeCell ref="E43:K43"/>
    <mergeCell ref="H40:I40"/>
    <mergeCell ref="J40:K40"/>
    <mergeCell ref="A49:J49"/>
    <mergeCell ref="A50:J50"/>
    <mergeCell ref="A51:J51"/>
    <mergeCell ref="A53:J53"/>
    <mergeCell ref="C44:D44"/>
    <mergeCell ref="E44:F44"/>
    <mergeCell ref="H44:I44"/>
    <mergeCell ref="A45:B47"/>
    <mergeCell ref="C45:D47"/>
    <mergeCell ref="E45:F47"/>
    <mergeCell ref="H45:I47"/>
    <mergeCell ref="G45:G47"/>
    <mergeCell ref="J45:J47"/>
  </mergeCells>
  <pageMargins left="0.7" right="0.7" top="0.75" bottom="0.75" header="0.3" footer="0.3"/>
  <pageSetup paperSize="9" scale="33" orientation="landscape" r:id="rId3"/>
  <rowBreaks count="1" manualBreakCount="1">
    <brk id="5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view="pageBreakPreview" zoomScale="120" zoomScaleNormal="100" zoomScaleSheetLayoutView="120" workbookViewId="0">
      <selection activeCell="A8" sqref="A8"/>
    </sheetView>
  </sheetViews>
  <sheetFormatPr defaultRowHeight="15" x14ac:dyDescent="0.25"/>
  <cols>
    <col min="1" max="1" width="102.28515625" customWidth="1"/>
    <col min="2" max="2" width="1.140625" hidden="1" customWidth="1"/>
    <col min="3" max="8" width="9.140625" hidden="1" customWidth="1"/>
  </cols>
  <sheetData>
    <row r="1" spans="1:9" x14ac:dyDescent="0.25">
      <c r="A1" s="809" t="s">
        <v>2834</v>
      </c>
    </row>
    <row r="2" spans="1:9" x14ac:dyDescent="0.25">
      <c r="A2" s="810" t="s">
        <v>2828</v>
      </c>
    </row>
    <row r="3" spans="1:9" x14ac:dyDescent="0.25">
      <c r="A3" s="810" t="s">
        <v>2829</v>
      </c>
    </row>
    <row r="4" spans="1:9" x14ac:dyDescent="0.25">
      <c r="A4" s="810" t="s">
        <v>2830</v>
      </c>
    </row>
    <row r="5" spans="1:9" x14ac:dyDescent="0.25">
      <c r="A5" s="810" t="s">
        <v>2831</v>
      </c>
    </row>
    <row r="6" spans="1:9" x14ac:dyDescent="0.25">
      <c r="A6" s="810" t="s">
        <v>2832</v>
      </c>
    </row>
    <row r="7" spans="1:9" x14ac:dyDescent="0.25">
      <c r="A7" s="810" t="s">
        <v>2833</v>
      </c>
    </row>
    <row r="8" spans="1:9" ht="300" x14ac:dyDescent="0.25">
      <c r="A8" s="847" t="s">
        <v>2950</v>
      </c>
    </row>
    <row r="9" spans="1:9" ht="20.25" x14ac:dyDescent="0.3">
      <c r="A9" s="983">
        <v>62</v>
      </c>
      <c r="B9" s="984"/>
      <c r="C9" s="984"/>
      <c r="D9" s="984"/>
      <c r="E9" s="984"/>
      <c r="F9" s="984"/>
      <c r="G9" s="984"/>
      <c r="H9" s="985"/>
      <c r="I9" s="53"/>
    </row>
  </sheetData>
  <customSheetViews>
    <customSheetView guid="{F9E11B60-08F2-4696-8C7E-B1D44E6FD7AE}">
      <selection activeCell="A4" sqref="A4"/>
      <pageMargins left="0.7" right="0.7" top="0.75" bottom="0.75" header="0.3" footer="0.3"/>
      <pageSetup paperSize="9" orientation="portrait" r:id="rId1"/>
    </customSheetView>
  </customSheetViews>
  <mergeCells count="1">
    <mergeCell ref="A9:H9"/>
  </mergeCells>
  <pageMargins left="0.7" right="0.7" top="0.75" bottom="0.75" header="0.3" footer="0.3"/>
  <pageSetup paperSize="9" scale="52"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140" zoomScaleNormal="100" zoomScaleSheetLayoutView="140" workbookViewId="0">
      <selection activeCell="A9" sqref="A9"/>
    </sheetView>
  </sheetViews>
  <sheetFormatPr defaultRowHeight="15" x14ac:dyDescent="0.25"/>
  <cols>
    <col min="1" max="1" width="54.140625" style="20" customWidth="1"/>
    <col min="2" max="5" width="9.140625" style="20"/>
    <col min="6" max="9" width="9.140625" style="20" customWidth="1"/>
    <col min="10" max="16384" width="9.140625" style="20"/>
  </cols>
  <sheetData>
    <row r="1" spans="1:9" ht="71.25" x14ac:dyDescent="0.25">
      <c r="A1" s="812" t="s">
        <v>3190</v>
      </c>
      <c r="G1" s="811"/>
      <c r="H1" s="811"/>
      <c r="I1" s="811"/>
    </row>
    <row r="2" spans="1:9" x14ac:dyDescent="0.25">
      <c r="A2" s="813" t="s">
        <v>2835</v>
      </c>
    </row>
    <row r="3" spans="1:9" x14ac:dyDescent="0.25">
      <c r="A3" s="813" t="s">
        <v>2836</v>
      </c>
    </row>
    <row r="4" spans="1:9" x14ac:dyDescent="0.25">
      <c r="A4" s="813" t="s">
        <v>2837</v>
      </c>
    </row>
    <row r="5" spans="1:9" x14ac:dyDescent="0.25">
      <c r="A5" s="813" t="s">
        <v>2838</v>
      </c>
    </row>
    <row r="6" spans="1:9" x14ac:dyDescent="0.25">
      <c r="A6" s="813" t="s">
        <v>2839</v>
      </c>
    </row>
    <row r="7" spans="1:9" x14ac:dyDescent="0.25">
      <c r="A7" s="813" t="s">
        <v>2840</v>
      </c>
    </row>
    <row r="8" spans="1:9" x14ac:dyDescent="0.25">
      <c r="A8" s="813" t="s">
        <v>2841</v>
      </c>
    </row>
    <row r="9" spans="1:9" ht="120" x14ac:dyDescent="0.25">
      <c r="A9" s="814" t="s">
        <v>2954</v>
      </c>
    </row>
    <row r="10" spans="1:9" x14ac:dyDescent="0.25">
      <c r="A10" s="853">
        <v>63</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view="pageBreakPreview" zoomScale="150" zoomScaleNormal="100" zoomScaleSheetLayoutView="150" workbookViewId="0">
      <selection activeCell="A6" sqref="A6"/>
    </sheetView>
  </sheetViews>
  <sheetFormatPr defaultRowHeight="15" x14ac:dyDescent="0.25"/>
  <cols>
    <col min="1" max="1" width="73.5703125" style="20" customWidth="1"/>
    <col min="2" max="3" width="9.140625" style="20" customWidth="1"/>
    <col min="4" max="16384" width="9.140625" style="20"/>
  </cols>
  <sheetData>
    <row r="1" spans="1:6" s="816" customFormat="1" x14ac:dyDescent="0.25">
      <c r="A1" s="815" t="s">
        <v>2842</v>
      </c>
      <c r="B1" s="20"/>
      <c r="C1" s="20"/>
      <c r="D1" s="20"/>
      <c r="E1" s="20"/>
      <c r="F1" s="20"/>
    </row>
    <row r="2" spans="1:6" ht="45" customHeight="1" x14ac:dyDescent="0.25">
      <c r="A2" s="817" t="s">
        <v>2843</v>
      </c>
    </row>
    <row r="3" spans="1:6" x14ac:dyDescent="0.25">
      <c r="A3" s="835" t="s">
        <v>2844</v>
      </c>
    </row>
    <row r="4" spans="1:6" x14ac:dyDescent="0.25">
      <c r="A4" s="818" t="s">
        <v>2845</v>
      </c>
    </row>
    <row r="5" spans="1:6" x14ac:dyDescent="0.25">
      <c r="A5" s="818" t="s">
        <v>2846</v>
      </c>
    </row>
    <row r="6" spans="1:6" ht="372.75" customHeight="1" x14ac:dyDescent="0.25">
      <c r="A6" s="848" t="s">
        <v>2966</v>
      </c>
    </row>
    <row r="7" spans="1:6" x14ac:dyDescent="0.25">
      <c r="A7" s="853">
        <v>64</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60" zoomScaleNormal="100" workbookViewId="0">
      <selection activeCell="J10" sqref="J10"/>
    </sheetView>
  </sheetViews>
  <sheetFormatPr defaultRowHeight="15" x14ac:dyDescent="0.25"/>
  <cols>
    <col min="1" max="1" width="20.7109375" style="20" customWidth="1"/>
    <col min="2" max="2" width="12.7109375" style="20" customWidth="1"/>
    <col min="3" max="3" width="17.5703125" style="20" customWidth="1"/>
    <col min="4" max="4" width="17.7109375" style="20" customWidth="1"/>
    <col min="5" max="5" width="19.7109375" style="20" customWidth="1"/>
    <col min="6" max="6" width="15.7109375" style="20" customWidth="1"/>
    <col min="7" max="16384" width="9.140625" style="20"/>
  </cols>
  <sheetData>
    <row r="1" spans="1:6" x14ac:dyDescent="0.25">
      <c r="B1" s="819"/>
      <c r="C1" s="819" t="s">
        <v>2847</v>
      </c>
      <c r="D1" s="819"/>
      <c r="E1" s="819"/>
      <c r="F1" s="820"/>
    </row>
    <row r="2" spans="1:6" ht="45" x14ac:dyDescent="0.25">
      <c r="A2" s="809" t="s">
        <v>2848</v>
      </c>
      <c r="B2" s="809"/>
      <c r="C2" s="815" t="s">
        <v>2849</v>
      </c>
      <c r="D2" s="815"/>
      <c r="E2" s="815" t="s">
        <v>2850</v>
      </c>
      <c r="F2" s="815"/>
    </row>
    <row r="3" spans="1:6" x14ac:dyDescent="0.25">
      <c r="A3" s="821" t="s">
        <v>2851</v>
      </c>
      <c r="B3" s="821" t="s">
        <v>2852</v>
      </c>
      <c r="C3" s="821" t="s">
        <v>2851</v>
      </c>
      <c r="D3" s="821" t="s">
        <v>2852</v>
      </c>
      <c r="E3" s="821" t="s">
        <v>2851</v>
      </c>
      <c r="F3" s="821" t="s">
        <v>2852</v>
      </c>
    </row>
    <row r="4" spans="1:6" ht="30" x14ac:dyDescent="0.25">
      <c r="A4" s="822" t="s">
        <v>2853</v>
      </c>
      <c r="B4" s="823" t="s">
        <v>2854</v>
      </c>
      <c r="C4" s="824" t="s">
        <v>2855</v>
      </c>
      <c r="D4" s="823" t="s">
        <v>2856</v>
      </c>
      <c r="E4" s="823" t="s">
        <v>2857</v>
      </c>
      <c r="F4" s="825">
        <v>0.33</v>
      </c>
    </row>
    <row r="5" spans="1:6" x14ac:dyDescent="0.25">
      <c r="A5" s="810" t="s">
        <v>2858</v>
      </c>
      <c r="B5" s="823" t="s">
        <v>2859</v>
      </c>
      <c r="C5" s="826" t="s">
        <v>2860</v>
      </c>
      <c r="D5" s="823" t="s">
        <v>2861</v>
      </c>
      <c r="E5" s="818" t="s">
        <v>2862</v>
      </c>
      <c r="F5" s="818" t="s">
        <v>2863</v>
      </c>
    </row>
    <row r="6" spans="1:6" x14ac:dyDescent="0.25">
      <c r="A6" s="827" t="s">
        <v>2864</v>
      </c>
      <c r="B6" s="818" t="s">
        <v>2865</v>
      </c>
      <c r="C6" s="826" t="s">
        <v>2866</v>
      </c>
      <c r="D6" s="823" t="s">
        <v>2867</v>
      </c>
      <c r="E6" s="823" t="s">
        <v>2868</v>
      </c>
      <c r="F6" s="823" t="s">
        <v>2869</v>
      </c>
    </row>
    <row r="7" spans="1:6" ht="30" x14ac:dyDescent="0.25">
      <c r="A7" s="828" t="s">
        <v>2870</v>
      </c>
      <c r="B7" s="823" t="s">
        <v>2871</v>
      </c>
      <c r="C7" s="829" t="s">
        <v>2872</v>
      </c>
      <c r="D7" s="823" t="s">
        <v>2873</v>
      </c>
      <c r="E7" s="823" t="s">
        <v>2874</v>
      </c>
      <c r="F7" s="823" t="s">
        <v>2875</v>
      </c>
    </row>
    <row r="8" spans="1:6" ht="30" x14ac:dyDescent="0.25">
      <c r="A8" s="828" t="s">
        <v>2880</v>
      </c>
      <c r="B8" s="823" t="s">
        <v>2876</v>
      </c>
      <c r="C8" s="829" t="s">
        <v>2877</v>
      </c>
      <c r="D8" s="823" t="s">
        <v>2878</v>
      </c>
      <c r="E8" s="823" t="s">
        <v>2879</v>
      </c>
      <c r="F8" s="830">
        <v>0.11</v>
      </c>
    </row>
    <row r="9" spans="1:6" x14ac:dyDescent="0.25">
      <c r="A9" s="1450" t="s">
        <v>2951</v>
      </c>
      <c r="B9" s="1450"/>
      <c r="C9" s="1450"/>
      <c r="D9" s="1450"/>
      <c r="E9" s="1450"/>
      <c r="F9" s="1450"/>
    </row>
    <row r="10" spans="1:6" ht="409.5" customHeight="1" x14ac:dyDescent="0.25">
      <c r="A10" s="1450" t="s">
        <v>2952</v>
      </c>
      <c r="B10" s="1450"/>
      <c r="C10" s="1450"/>
      <c r="D10" s="1450"/>
      <c r="E10" s="1450"/>
      <c r="F10" s="1450"/>
    </row>
    <row r="11" spans="1:6" x14ac:dyDescent="0.25">
      <c r="A11" s="1451">
        <v>65</v>
      </c>
      <c r="B11" s="1451"/>
      <c r="C11" s="1451"/>
      <c r="D11" s="1451"/>
      <c r="E11" s="1451"/>
      <c r="F11" s="1451"/>
    </row>
    <row r="12" spans="1:6" x14ac:dyDescent="0.25">
      <c r="A12" s="831"/>
    </row>
  </sheetData>
  <mergeCells count="3">
    <mergeCell ref="A9:F9"/>
    <mergeCell ref="A10:F10"/>
    <mergeCell ref="A11:F11"/>
  </mergeCells>
  <pageMargins left="0.7" right="0.7" top="0.75" bottom="0.75" header="0.3" footer="0.3"/>
  <pageSetup paperSize="9" scale="8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60" zoomScaleNormal="100" workbookViewId="0">
      <selection activeCell="A6" sqref="A6:C6"/>
    </sheetView>
  </sheetViews>
  <sheetFormatPr defaultRowHeight="15" x14ac:dyDescent="0.25"/>
  <cols>
    <col min="1" max="1" width="14.7109375" style="20" customWidth="1"/>
    <col min="2" max="2" width="12.7109375" style="20" customWidth="1"/>
    <col min="3" max="3" width="17.5703125" style="20" customWidth="1"/>
    <col min="4" max="4" width="12.7109375" style="20" customWidth="1"/>
    <col min="5" max="5" width="15.140625" style="20" customWidth="1"/>
    <col min="6" max="6" width="12.7109375" style="20" customWidth="1"/>
    <col min="7" max="16384" width="9.140625" style="20"/>
  </cols>
  <sheetData>
    <row r="1" spans="1:3" x14ac:dyDescent="0.25">
      <c r="A1" s="1452" t="s">
        <v>2881</v>
      </c>
      <c r="B1" s="1452"/>
      <c r="C1" s="1452"/>
    </row>
    <row r="2" spans="1:3" x14ac:dyDescent="0.25">
      <c r="A2" s="821" t="s">
        <v>2551</v>
      </c>
      <c r="B2" s="821" t="s">
        <v>2852</v>
      </c>
      <c r="C2" s="821" t="s">
        <v>2882</v>
      </c>
    </row>
    <row r="3" spans="1:3" x14ac:dyDescent="0.25">
      <c r="A3" s="810">
        <v>1990</v>
      </c>
      <c r="B3" s="832">
        <v>0.67</v>
      </c>
      <c r="C3" s="810"/>
    </row>
    <row r="4" spans="1:3" x14ac:dyDescent="0.25">
      <c r="A4" s="810">
        <v>2001</v>
      </c>
      <c r="B4" s="833" t="s">
        <v>2883</v>
      </c>
      <c r="C4" s="810">
        <v>30509</v>
      </c>
    </row>
    <row r="5" spans="1:3" x14ac:dyDescent="0.25">
      <c r="A5" s="810">
        <v>2015</v>
      </c>
      <c r="B5" s="832">
        <v>0.97</v>
      </c>
      <c r="C5" s="810">
        <v>342</v>
      </c>
    </row>
    <row r="6" spans="1:3" ht="258" customHeight="1" x14ac:dyDescent="0.25">
      <c r="A6" s="1450" t="s">
        <v>2953</v>
      </c>
      <c r="B6" s="1450"/>
      <c r="C6" s="1450"/>
    </row>
    <row r="7" spans="1:3" x14ac:dyDescent="0.25">
      <c r="A7" s="1452">
        <v>66</v>
      </c>
      <c r="B7" s="1452"/>
      <c r="C7" s="1452"/>
    </row>
  </sheetData>
  <mergeCells count="3">
    <mergeCell ref="A1:C1"/>
    <mergeCell ref="A6:C6"/>
    <mergeCell ref="A7:C7"/>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view="pageBreakPreview" zoomScale="150" zoomScaleNormal="100" zoomScaleSheetLayoutView="150" workbookViewId="0">
      <selection activeCell="E18" sqref="E18"/>
    </sheetView>
  </sheetViews>
  <sheetFormatPr defaultRowHeight="15" x14ac:dyDescent="0.25"/>
  <cols>
    <col min="6" max="6" width="22.42578125" customWidth="1"/>
  </cols>
  <sheetData>
    <row r="1" spans="1:6" x14ac:dyDescent="0.25">
      <c r="A1" s="1452" t="s">
        <v>3191</v>
      </c>
      <c r="B1" s="1452"/>
      <c r="C1" s="1452"/>
      <c r="D1" s="1452"/>
      <c r="E1" s="1452"/>
      <c r="F1" s="1452"/>
    </row>
    <row r="2" spans="1:6" x14ac:dyDescent="0.25">
      <c r="A2" s="1452" t="s">
        <v>2884</v>
      </c>
      <c r="B2" s="1452"/>
      <c r="C2" s="1452"/>
      <c r="D2" s="1452" t="s">
        <v>2885</v>
      </c>
      <c r="E2" s="1452"/>
      <c r="F2" s="1452"/>
    </row>
    <row r="3" spans="1:6" x14ac:dyDescent="0.25">
      <c r="A3" s="1453" t="s">
        <v>2886</v>
      </c>
      <c r="B3" s="1453"/>
      <c r="C3" s="1453"/>
      <c r="D3" s="1453">
        <v>9154</v>
      </c>
      <c r="E3" s="1453"/>
      <c r="F3" s="1453"/>
    </row>
    <row r="4" spans="1:6" x14ac:dyDescent="0.25">
      <c r="A4" s="1453" t="s">
        <v>2887</v>
      </c>
      <c r="B4" s="1453"/>
      <c r="C4" s="1453"/>
      <c r="D4" s="1453">
        <v>986</v>
      </c>
      <c r="E4" s="1453"/>
      <c r="F4" s="1453"/>
    </row>
    <row r="5" spans="1:6" x14ac:dyDescent="0.25">
      <c r="A5" s="1453" t="s">
        <v>2888</v>
      </c>
      <c r="B5" s="1453"/>
      <c r="C5" s="1453"/>
      <c r="D5" s="1453">
        <v>506</v>
      </c>
      <c r="E5" s="1453"/>
      <c r="F5" s="1453"/>
    </row>
    <row r="6" spans="1:6" ht="27.75" customHeight="1" x14ac:dyDescent="0.25">
      <c r="A6" s="1454" t="s">
        <v>3216</v>
      </c>
      <c r="B6" s="1450"/>
      <c r="C6" s="1450"/>
      <c r="D6" s="1450"/>
      <c r="E6" s="1450"/>
      <c r="F6" s="1450"/>
    </row>
    <row r="7" spans="1:6" x14ac:dyDescent="0.25">
      <c r="A7" s="1452">
        <v>67</v>
      </c>
      <c r="B7" s="1452"/>
      <c r="C7" s="1452"/>
      <c r="D7" s="1452"/>
      <c r="E7" s="1452"/>
      <c r="F7" s="1452"/>
    </row>
  </sheetData>
  <mergeCells count="11">
    <mergeCell ref="A7:F7"/>
    <mergeCell ref="A1:F1"/>
    <mergeCell ref="A2:C2"/>
    <mergeCell ref="D2:F2"/>
    <mergeCell ref="A3:C3"/>
    <mergeCell ref="A4:C4"/>
    <mergeCell ref="A6:F6"/>
    <mergeCell ref="A5:C5"/>
    <mergeCell ref="D3:F3"/>
    <mergeCell ref="D4:F4"/>
    <mergeCell ref="D5:F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BreakPreview" zoomScale="120" zoomScaleNormal="100" zoomScaleSheetLayoutView="120" workbookViewId="0">
      <selection activeCell="A5" sqref="A5:D5"/>
    </sheetView>
  </sheetViews>
  <sheetFormatPr defaultRowHeight="15" x14ac:dyDescent="0.25"/>
  <cols>
    <col min="1" max="1" width="20.7109375" customWidth="1"/>
    <col min="3" max="3" width="16.140625" customWidth="1"/>
    <col min="4" max="4" width="13.28515625" customWidth="1"/>
  </cols>
  <sheetData>
    <row r="1" spans="1:4" ht="36" customHeight="1" x14ac:dyDescent="0.25">
      <c r="A1" s="1455" t="s">
        <v>2955</v>
      </c>
      <c r="B1" s="1455"/>
      <c r="C1" s="1455"/>
      <c r="D1" s="1455"/>
    </row>
    <row r="2" spans="1:4" s="837" customFormat="1" ht="31.5" customHeight="1" x14ac:dyDescent="0.25">
      <c r="A2" s="849" t="s">
        <v>2889</v>
      </c>
      <c r="B2" s="849" t="s">
        <v>2551</v>
      </c>
      <c r="C2" s="841" t="s">
        <v>2890</v>
      </c>
      <c r="D2" s="841" t="s">
        <v>2810</v>
      </c>
    </row>
    <row r="3" spans="1:4" x14ac:dyDescent="0.25">
      <c r="A3" s="810" t="s">
        <v>2891</v>
      </c>
      <c r="B3" s="810">
        <v>2016</v>
      </c>
      <c r="C3" s="810">
        <v>649</v>
      </c>
      <c r="D3" s="840">
        <v>55909</v>
      </c>
    </row>
    <row r="4" spans="1:4" x14ac:dyDescent="0.25">
      <c r="A4" s="810" t="s">
        <v>2892</v>
      </c>
      <c r="B4" s="810">
        <v>2016</v>
      </c>
      <c r="C4" s="810">
        <v>174</v>
      </c>
      <c r="D4" s="840">
        <v>44876</v>
      </c>
    </row>
    <row r="5" spans="1:4" ht="327.75" customHeight="1" x14ac:dyDescent="0.25">
      <c r="A5" s="1450" t="s">
        <v>3192</v>
      </c>
      <c r="B5" s="1450"/>
      <c r="C5" s="1450"/>
      <c r="D5" s="1450"/>
    </row>
    <row r="6" spans="1:4" x14ac:dyDescent="0.25">
      <c r="A6" s="1452">
        <v>68</v>
      </c>
      <c r="B6" s="1452"/>
      <c r="C6" s="1452"/>
      <c r="D6" s="1452"/>
    </row>
  </sheetData>
  <mergeCells count="3">
    <mergeCell ref="A1:D1"/>
    <mergeCell ref="A5:D5"/>
    <mergeCell ref="A6:D6"/>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view="pageBreakPreview" zoomScale="89" zoomScaleNormal="100" zoomScaleSheetLayoutView="89" workbookViewId="0">
      <selection sqref="A1:B1"/>
    </sheetView>
  </sheetViews>
  <sheetFormatPr defaultRowHeight="15" x14ac:dyDescent="0.25"/>
  <cols>
    <col min="1" max="2" width="24.7109375" customWidth="1"/>
  </cols>
  <sheetData>
    <row r="1" spans="1:2" ht="30" customHeight="1" x14ac:dyDescent="0.25">
      <c r="A1" s="1455" t="s">
        <v>3193</v>
      </c>
      <c r="B1" s="1455"/>
    </row>
    <row r="2" spans="1:2" x14ac:dyDescent="0.25">
      <c r="A2" s="821" t="s">
        <v>2893</v>
      </c>
      <c r="B2" s="821" t="s">
        <v>2810</v>
      </c>
    </row>
    <row r="3" spans="1:2" x14ac:dyDescent="0.25">
      <c r="A3" s="810" t="s">
        <v>2894</v>
      </c>
      <c r="B3" s="840">
        <v>673984</v>
      </c>
    </row>
    <row r="4" spans="1:2" x14ac:dyDescent="0.25">
      <c r="A4" s="810" t="s">
        <v>2895</v>
      </c>
      <c r="B4" s="840">
        <v>103147</v>
      </c>
    </row>
    <row r="5" spans="1:2" x14ac:dyDescent="0.25">
      <c r="A5" s="810" t="s">
        <v>2896</v>
      </c>
      <c r="B5" s="840">
        <v>10755907</v>
      </c>
    </row>
    <row r="6" spans="1:2" x14ac:dyDescent="0.25">
      <c r="A6" s="810" t="s">
        <v>2897</v>
      </c>
      <c r="B6" s="840">
        <v>1889614</v>
      </c>
    </row>
    <row r="7" spans="1:2" ht="263.25" customHeight="1" x14ac:dyDescent="0.25">
      <c r="A7" s="1450" t="s">
        <v>2965</v>
      </c>
      <c r="B7" s="1450"/>
    </row>
    <row r="8" spans="1:2" x14ac:dyDescent="0.25">
      <c r="A8" s="1452">
        <v>69</v>
      </c>
      <c r="B8" s="1452"/>
    </row>
  </sheetData>
  <mergeCells count="3">
    <mergeCell ref="A1:B1"/>
    <mergeCell ref="A7:B7"/>
    <mergeCell ref="A8:B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60" zoomScaleNormal="100" workbookViewId="0">
      <selection sqref="A1:F1"/>
    </sheetView>
  </sheetViews>
  <sheetFormatPr defaultColWidth="25.5703125" defaultRowHeight="40.5" customHeight="1" x14ac:dyDescent="0.25"/>
  <sheetData>
    <row r="1" spans="1:8" ht="40.5" customHeight="1" x14ac:dyDescent="0.25">
      <c r="A1" s="865" t="s">
        <v>2741</v>
      </c>
      <c r="B1" s="880"/>
      <c r="C1" s="880"/>
      <c r="D1" s="880"/>
      <c r="E1" s="880"/>
      <c r="F1" s="881"/>
      <c r="G1" s="7"/>
      <c r="H1" s="7"/>
    </row>
    <row r="2" spans="1:8" ht="40.5" customHeight="1" x14ac:dyDescent="0.25">
      <c r="A2" s="885" t="s">
        <v>73</v>
      </c>
      <c r="B2" s="895" t="s">
        <v>2531</v>
      </c>
      <c r="C2" s="896"/>
      <c r="D2" s="896"/>
      <c r="E2" s="896"/>
      <c r="F2" s="897"/>
      <c r="G2" s="7"/>
      <c r="H2" s="7"/>
    </row>
    <row r="3" spans="1:8" ht="40.5" customHeight="1" x14ac:dyDescent="0.25">
      <c r="A3" s="886"/>
      <c r="B3" s="888">
        <v>2012</v>
      </c>
      <c r="C3" s="888">
        <v>2013</v>
      </c>
      <c r="D3" s="888">
        <v>2014</v>
      </c>
      <c r="E3" s="888">
        <v>2015</v>
      </c>
      <c r="F3" s="888">
        <v>2016</v>
      </c>
      <c r="G3" s="7"/>
      <c r="H3" s="7"/>
    </row>
    <row r="4" spans="1:8" ht="40.5" customHeight="1" x14ac:dyDescent="0.25">
      <c r="A4" s="886"/>
      <c r="B4" s="889"/>
      <c r="C4" s="889" t="s">
        <v>2532</v>
      </c>
      <c r="D4" s="889" t="s">
        <v>2533</v>
      </c>
      <c r="E4" s="889" t="s">
        <v>2534</v>
      </c>
      <c r="F4" s="889" t="s">
        <v>2535</v>
      </c>
      <c r="G4" s="7"/>
      <c r="H4" s="7"/>
    </row>
    <row r="5" spans="1:8" ht="40.5" customHeight="1" x14ac:dyDescent="0.25">
      <c r="A5" s="887"/>
      <c r="B5" s="890"/>
      <c r="C5" s="890"/>
      <c r="D5" s="890"/>
      <c r="E5" s="890"/>
      <c r="F5" s="890"/>
      <c r="G5" s="7"/>
      <c r="H5" s="7"/>
    </row>
    <row r="6" spans="1:8" ht="60.75" customHeight="1" thickBot="1" x14ac:dyDescent="0.3">
      <c r="A6" s="23" t="s">
        <v>9</v>
      </c>
      <c r="B6" s="22">
        <v>549817950</v>
      </c>
      <c r="C6" s="22">
        <v>587092500</v>
      </c>
      <c r="D6" s="22">
        <v>8580000700</v>
      </c>
      <c r="E6" s="22">
        <v>9510049404</v>
      </c>
      <c r="F6" s="22">
        <v>11082169300</v>
      </c>
      <c r="G6" s="7"/>
      <c r="H6" s="7"/>
    </row>
    <row r="7" spans="1:8" ht="40.5" customHeight="1" x14ac:dyDescent="0.25">
      <c r="A7" s="7"/>
      <c r="B7" s="7"/>
      <c r="C7" s="7"/>
      <c r="D7" s="7"/>
      <c r="E7" s="7"/>
      <c r="F7" s="7"/>
      <c r="G7" s="7"/>
      <c r="H7" s="7"/>
    </row>
    <row r="8" spans="1:8" ht="40.5" customHeight="1" x14ac:dyDescent="0.25">
      <c r="A8" s="894" t="s">
        <v>535</v>
      </c>
      <c r="B8" s="894"/>
      <c r="C8" s="894"/>
      <c r="D8" s="894"/>
      <c r="E8" s="7"/>
      <c r="F8" s="7"/>
      <c r="G8" s="7"/>
      <c r="H8" s="7"/>
    </row>
    <row r="9" spans="1:8" ht="40.5" customHeight="1" x14ac:dyDescent="0.25">
      <c r="A9" s="891">
        <v>3</v>
      </c>
      <c r="B9" s="892"/>
      <c r="C9" s="892"/>
      <c r="D9" s="892"/>
      <c r="E9" s="892"/>
      <c r="F9" s="893"/>
      <c r="G9" s="7"/>
      <c r="H9" s="7"/>
    </row>
    <row r="10" spans="1:8" ht="40.5" customHeight="1" x14ac:dyDescent="0.25">
      <c r="A10" s="7"/>
      <c r="B10" s="7"/>
      <c r="C10" s="7"/>
      <c r="D10" s="7"/>
      <c r="E10" s="7"/>
      <c r="F10" s="7"/>
      <c r="G10" s="7"/>
      <c r="H10" s="7"/>
    </row>
    <row r="11" spans="1:8" ht="40.5" customHeight="1" x14ac:dyDescent="0.25">
      <c r="A11" s="7"/>
      <c r="B11" s="7"/>
      <c r="C11" s="7"/>
      <c r="D11" s="7"/>
      <c r="E11" s="7"/>
      <c r="F11" s="7"/>
      <c r="G11" s="7"/>
      <c r="H11" s="7"/>
    </row>
  </sheetData>
  <customSheetViews>
    <customSheetView guid="{F9E11B60-08F2-4696-8C7E-B1D44E6FD7AE}" scale="60" showPageBreaks="1" view="pageBreakPreview">
      <selection sqref="A1:F1"/>
      <pageMargins left="0.7" right="0.7" top="0.75" bottom="0.75" header="0.3" footer="0.3"/>
      <pageSetup paperSize="9" scale="85" orientation="landscape" r:id="rId1"/>
    </customSheetView>
    <customSheetView guid="{DF2306C6-4A3B-4355-B9DC-5DCB00B1C22B}" scale="60" showPageBreaks="1" view="pageBreakPreview">
      <selection sqref="A1:F1"/>
      <pageMargins left="0.7" right="0.7" top="0.75" bottom="0.75" header="0.3" footer="0.3"/>
      <pageSetup paperSize="9" scale="85" orientation="landscape" r:id="rId2"/>
    </customSheetView>
  </customSheetViews>
  <mergeCells count="10">
    <mergeCell ref="A9:F9"/>
    <mergeCell ref="A8:D8"/>
    <mergeCell ref="A1:F1"/>
    <mergeCell ref="A2:A5"/>
    <mergeCell ref="B2:F2"/>
    <mergeCell ref="B3:B5"/>
    <mergeCell ref="C3:C5"/>
    <mergeCell ref="D3:D5"/>
    <mergeCell ref="E3:E5"/>
    <mergeCell ref="F3:F5"/>
  </mergeCells>
  <pageMargins left="0.7" right="0.7" top="0.75" bottom="0.75" header="0.3" footer="0.3"/>
  <pageSetup paperSize="9" scale="85" orientation="landscape"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view="pageBreakPreview" zoomScale="60" zoomScaleNormal="100" workbookViewId="0">
      <selection activeCell="A5" sqref="A5:B5"/>
    </sheetView>
  </sheetViews>
  <sheetFormatPr defaultRowHeight="15" x14ac:dyDescent="0.25"/>
  <cols>
    <col min="1" max="2" width="25.7109375" customWidth="1"/>
  </cols>
  <sheetData>
    <row r="1" spans="1:3" ht="30" customHeight="1" x14ac:dyDescent="0.25">
      <c r="A1" s="1455" t="s">
        <v>2956</v>
      </c>
      <c r="B1" s="1455"/>
      <c r="C1" s="816"/>
    </row>
    <row r="2" spans="1:3" ht="45" x14ac:dyDescent="0.25">
      <c r="A2" s="839" t="s">
        <v>2898</v>
      </c>
      <c r="B2" s="839" t="s">
        <v>2899</v>
      </c>
    </row>
    <row r="3" spans="1:3" x14ac:dyDescent="0.25">
      <c r="A3" s="840">
        <v>6683106</v>
      </c>
      <c r="B3" s="840">
        <v>7002820942</v>
      </c>
    </row>
    <row r="4" spans="1:3" ht="243.75" customHeight="1" x14ac:dyDescent="0.25">
      <c r="A4" s="1450" t="s">
        <v>2968</v>
      </c>
      <c r="B4" s="1450"/>
    </row>
    <row r="5" spans="1:3" x14ac:dyDescent="0.25">
      <c r="A5" s="1452">
        <v>70</v>
      </c>
      <c r="B5" s="1452"/>
    </row>
  </sheetData>
  <mergeCells count="3">
    <mergeCell ref="A1:B1"/>
    <mergeCell ref="A4:B4"/>
    <mergeCell ref="A5:B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view="pageBreakPreview" zoomScaleNormal="100" zoomScaleSheetLayoutView="100" workbookViewId="0"/>
  </sheetViews>
  <sheetFormatPr defaultRowHeight="15" x14ac:dyDescent="0.25"/>
  <cols>
    <col min="1" max="1" width="126" customWidth="1"/>
  </cols>
  <sheetData>
    <row r="1" spans="1:1" ht="29.25" customHeight="1" x14ac:dyDescent="0.25">
      <c r="A1" s="842" t="s">
        <v>2957</v>
      </c>
    </row>
    <row r="2" spans="1:1" x14ac:dyDescent="0.25">
      <c r="A2" s="810" t="s">
        <v>2900</v>
      </c>
    </row>
    <row r="3" spans="1:1" x14ac:dyDescent="0.25">
      <c r="A3" s="810" t="s">
        <v>2901</v>
      </c>
    </row>
    <row r="4" spans="1:1" ht="30.75" customHeight="1" x14ac:dyDescent="0.25">
      <c r="A4" s="843" t="s">
        <v>2902</v>
      </c>
    </row>
    <row r="5" spans="1:1" ht="30" customHeight="1" x14ac:dyDescent="0.25">
      <c r="A5" s="828" t="s">
        <v>2903</v>
      </c>
    </row>
    <row r="6" spans="1:1" ht="30" customHeight="1" x14ac:dyDescent="0.25">
      <c r="A6" s="828" t="s">
        <v>2904</v>
      </c>
    </row>
    <row r="7" spans="1:1" ht="15" customHeight="1" x14ac:dyDescent="0.25">
      <c r="A7" s="828" t="s">
        <v>2906</v>
      </c>
    </row>
    <row r="8" spans="1:1" x14ac:dyDescent="0.25">
      <c r="A8" s="828" t="s">
        <v>2905</v>
      </c>
    </row>
    <row r="9" spans="1:1" x14ac:dyDescent="0.25">
      <c r="A9" s="828" t="s">
        <v>2907</v>
      </c>
    </row>
    <row r="10" spans="1:1" ht="409.5" x14ac:dyDescent="0.25">
      <c r="A10" s="828" t="s">
        <v>2969</v>
      </c>
    </row>
    <row r="11" spans="1:1" x14ac:dyDescent="0.25">
      <c r="A11" s="855">
        <v>71</v>
      </c>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60" zoomScaleNormal="100" workbookViewId="0">
      <selection activeCell="O13" sqref="O13"/>
    </sheetView>
  </sheetViews>
  <sheetFormatPr defaultRowHeight="15" x14ac:dyDescent="0.25"/>
  <cols>
    <col min="1" max="1" width="19.7109375" customWidth="1"/>
    <col min="2" max="2" width="26.42578125" customWidth="1"/>
    <col min="3" max="4" width="15.7109375" customWidth="1"/>
    <col min="5" max="5" width="15.5703125" customWidth="1"/>
    <col min="6" max="6" width="16" customWidth="1"/>
  </cols>
  <sheetData>
    <row r="1" spans="1:7" ht="34.5" customHeight="1" x14ac:dyDescent="0.25">
      <c r="A1" s="1455" t="s">
        <v>2958</v>
      </c>
      <c r="B1" s="1455"/>
      <c r="C1" s="1455"/>
      <c r="D1" s="1455"/>
    </row>
    <row r="2" spans="1:7" ht="30" customHeight="1" x14ac:dyDescent="0.25">
      <c r="A2" s="1457" t="s">
        <v>2908</v>
      </c>
      <c r="B2" s="1457"/>
      <c r="C2" s="1458" t="s">
        <v>2909</v>
      </c>
      <c r="D2" s="1458"/>
    </row>
    <row r="3" spans="1:7" ht="60" x14ac:dyDescent="0.25">
      <c r="A3" s="809" t="s">
        <v>2592</v>
      </c>
      <c r="B3" s="809" t="s">
        <v>2593</v>
      </c>
      <c r="C3" s="815" t="s">
        <v>2910</v>
      </c>
      <c r="D3" s="815" t="s">
        <v>2911</v>
      </c>
    </row>
    <row r="4" spans="1:7" x14ac:dyDescent="0.25">
      <c r="A4" s="840">
        <v>790949</v>
      </c>
      <c r="B4" s="840">
        <v>749392</v>
      </c>
      <c r="C4" s="840">
        <v>48490</v>
      </c>
      <c r="D4" s="840">
        <v>57876</v>
      </c>
    </row>
    <row r="5" spans="1:7" ht="135" customHeight="1" x14ac:dyDescent="0.25">
      <c r="A5" s="1450" t="s">
        <v>2967</v>
      </c>
      <c r="B5" s="1450"/>
      <c r="C5" s="1450"/>
      <c r="D5" s="1450"/>
    </row>
    <row r="6" spans="1:7" s="20" customFormat="1" ht="19.5" customHeight="1" x14ac:dyDescent="0.25">
      <c r="A6" s="1455">
        <v>72</v>
      </c>
      <c r="B6" s="1455"/>
      <c r="C6" s="1455"/>
      <c r="D6" s="1455"/>
    </row>
    <row r="8" spans="1:7" ht="30.75" customHeight="1" x14ac:dyDescent="0.25">
      <c r="A8" s="1458" t="s">
        <v>2959</v>
      </c>
      <c r="B8" s="1458"/>
      <c r="C8" s="1458"/>
    </row>
    <row r="9" spans="1:7" s="837" customFormat="1" ht="30.75" customHeight="1" x14ac:dyDescent="0.25">
      <c r="A9" s="809" t="s">
        <v>2912</v>
      </c>
      <c r="B9" s="815" t="s">
        <v>2913</v>
      </c>
      <c r="C9" s="809" t="s">
        <v>2914</v>
      </c>
    </row>
    <row r="10" spans="1:7" ht="78" customHeight="1" x14ac:dyDescent="0.25">
      <c r="A10" s="834" t="s">
        <v>2917</v>
      </c>
      <c r="B10" s="834" t="s">
        <v>2915</v>
      </c>
      <c r="C10" s="834" t="s">
        <v>2916</v>
      </c>
    </row>
    <row r="11" spans="1:7" ht="187.5" customHeight="1" x14ac:dyDescent="0.25">
      <c r="A11" s="1454" t="s">
        <v>2970</v>
      </c>
      <c r="B11" s="1450"/>
      <c r="C11" s="1450"/>
    </row>
    <row r="12" spans="1:7" s="20" customFormat="1" ht="19.5" customHeight="1" x14ac:dyDescent="0.25">
      <c r="A12" s="1455">
        <v>73</v>
      </c>
      <c r="B12" s="1455"/>
      <c r="C12" s="1455"/>
    </row>
    <row r="14" spans="1:7" x14ac:dyDescent="0.25">
      <c r="A14" s="1452" t="s">
        <v>2960</v>
      </c>
      <c r="B14" s="1452"/>
      <c r="C14" s="1452"/>
      <c r="D14" s="1452"/>
      <c r="E14" s="1452"/>
      <c r="F14" s="1452"/>
      <c r="G14" s="1452"/>
    </row>
    <row r="15" spans="1:7" s="836" customFormat="1" ht="60" customHeight="1" x14ac:dyDescent="0.25">
      <c r="A15" s="844" t="s">
        <v>2918</v>
      </c>
      <c r="B15" s="844" t="s">
        <v>2919</v>
      </c>
      <c r="C15" s="844" t="s">
        <v>2920</v>
      </c>
      <c r="D15" s="844" t="s">
        <v>2921</v>
      </c>
      <c r="E15" s="844" t="s">
        <v>2922</v>
      </c>
      <c r="F15" s="844" t="s">
        <v>2923</v>
      </c>
      <c r="G15" s="845"/>
    </row>
    <row r="16" spans="1:7" s="808" customFormat="1" ht="114.75" customHeight="1" x14ac:dyDescent="0.25">
      <c r="A16" s="824" t="s">
        <v>2924</v>
      </c>
      <c r="B16" s="824" t="s">
        <v>2925</v>
      </c>
      <c r="C16" s="824" t="s">
        <v>2926</v>
      </c>
      <c r="D16" s="824" t="s">
        <v>2927</v>
      </c>
      <c r="E16" s="824" t="s">
        <v>2928</v>
      </c>
      <c r="F16" s="824" t="s">
        <v>2929</v>
      </c>
      <c r="G16" s="824"/>
    </row>
    <row r="17" spans="1:7" ht="74.25" customHeight="1" x14ac:dyDescent="0.25">
      <c r="A17" s="1454" t="s">
        <v>2930</v>
      </c>
      <c r="B17" s="1456"/>
      <c r="C17" s="1456"/>
      <c r="D17" s="1456"/>
      <c r="E17" s="1456"/>
      <c r="F17" s="1456"/>
      <c r="G17" s="1456"/>
    </row>
    <row r="18" spans="1:7" x14ac:dyDescent="0.25">
      <c r="A18" s="1452">
        <v>74</v>
      </c>
      <c r="B18" s="1452"/>
      <c r="C18" s="1452"/>
      <c r="D18" s="1452"/>
      <c r="E18" s="1452"/>
      <c r="F18" s="1452"/>
      <c r="G18" s="1452"/>
    </row>
  </sheetData>
  <mergeCells count="11">
    <mergeCell ref="A18:G18"/>
    <mergeCell ref="A14:G14"/>
    <mergeCell ref="A17:G17"/>
    <mergeCell ref="A1:D1"/>
    <mergeCell ref="A2:B2"/>
    <mergeCell ref="C2:D2"/>
    <mergeCell ref="A5:D5"/>
    <mergeCell ref="A8:C8"/>
    <mergeCell ref="A11:C11"/>
    <mergeCell ref="A6:D6"/>
    <mergeCell ref="A12:C12"/>
  </mergeCells>
  <pageMargins left="0.7" right="0.7" top="0.75" bottom="0.75" header="0.3" footer="0.3"/>
  <pageSetup paperSize="9" scale="73" orientation="portrait" r:id="rId1"/>
  <rowBreaks count="1" manualBreakCount="1">
    <brk id="7"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view="pageBreakPreview" zoomScale="140" zoomScaleNormal="100" zoomScaleSheetLayoutView="140" workbookViewId="0">
      <selection activeCell="B12" sqref="B12"/>
    </sheetView>
  </sheetViews>
  <sheetFormatPr defaultRowHeight="15" x14ac:dyDescent="0.25"/>
  <cols>
    <col min="1" max="1" width="52.7109375" customWidth="1"/>
    <col min="2" max="2" width="18.7109375" customWidth="1"/>
  </cols>
  <sheetData>
    <row r="1" spans="1:2" ht="29.25" customHeight="1" x14ac:dyDescent="0.25">
      <c r="A1" s="1455" t="s">
        <v>2961</v>
      </c>
      <c r="B1" s="1455"/>
    </row>
    <row r="2" spans="1:2" x14ac:dyDescent="0.25">
      <c r="A2" s="810" t="s">
        <v>2934</v>
      </c>
      <c r="B2" s="810">
        <v>56</v>
      </c>
    </row>
    <row r="3" spans="1:2" x14ac:dyDescent="0.25">
      <c r="A3" s="810" t="s">
        <v>2931</v>
      </c>
      <c r="B3" s="810">
        <v>21</v>
      </c>
    </row>
    <row r="4" spans="1:2" x14ac:dyDescent="0.25">
      <c r="A4" s="810" t="s">
        <v>2932</v>
      </c>
      <c r="B4" s="810">
        <v>57</v>
      </c>
    </row>
    <row r="5" spans="1:2" ht="30" customHeight="1" x14ac:dyDescent="0.25">
      <c r="A5" s="1450" t="s">
        <v>2933</v>
      </c>
      <c r="B5" s="1450"/>
    </row>
    <row r="6" spans="1:2" x14ac:dyDescent="0.25">
      <c r="A6" s="1452">
        <v>75</v>
      </c>
      <c r="B6" s="1452"/>
    </row>
    <row r="7" spans="1:2" x14ac:dyDescent="0.25">
      <c r="B7" s="816"/>
    </row>
  </sheetData>
  <mergeCells count="3">
    <mergeCell ref="A1:B1"/>
    <mergeCell ref="A5:B5"/>
    <mergeCell ref="A6:B6"/>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BreakPreview" zoomScale="130" zoomScaleNormal="100" zoomScaleSheetLayoutView="130" workbookViewId="0">
      <selection activeCell="H31" sqref="H31"/>
    </sheetView>
  </sheetViews>
  <sheetFormatPr defaultRowHeight="15" x14ac:dyDescent="0.25"/>
  <cols>
    <col min="1" max="1" width="60.140625" customWidth="1"/>
  </cols>
  <sheetData>
    <row r="1" spans="1:1" s="816" customFormat="1" ht="30.75" customHeight="1" x14ac:dyDescent="0.25">
      <c r="A1" s="842" t="s">
        <v>2962</v>
      </c>
    </row>
    <row r="2" spans="1:1" x14ac:dyDescent="0.25">
      <c r="A2" s="810" t="s">
        <v>2935</v>
      </c>
    </row>
    <row r="3" spans="1:1" x14ac:dyDescent="0.25">
      <c r="A3" s="810" t="s">
        <v>2936</v>
      </c>
    </row>
    <row r="4" spans="1:1" x14ac:dyDescent="0.25">
      <c r="A4" s="810" t="s">
        <v>2937</v>
      </c>
    </row>
    <row r="5" spans="1:1" x14ac:dyDescent="0.25">
      <c r="A5" s="810" t="s">
        <v>2938</v>
      </c>
    </row>
    <row r="6" spans="1:1" x14ac:dyDescent="0.25">
      <c r="A6" s="810" t="s">
        <v>2939</v>
      </c>
    </row>
    <row r="7" spans="1:1" ht="80.25" customHeight="1" x14ac:dyDescent="0.25">
      <c r="A7" s="844" t="s">
        <v>2940</v>
      </c>
    </row>
    <row r="8" spans="1:1" x14ac:dyDescent="0.25">
      <c r="A8" s="853">
        <v>76</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130" zoomScaleNormal="100" zoomScaleSheetLayoutView="130" workbookViewId="0">
      <selection activeCell="A7" sqref="A7"/>
    </sheetView>
  </sheetViews>
  <sheetFormatPr defaultRowHeight="15" x14ac:dyDescent="0.25"/>
  <cols>
    <col min="1" max="1" width="55" customWidth="1"/>
  </cols>
  <sheetData>
    <row r="1" spans="1:1" ht="30" customHeight="1" x14ac:dyDescent="0.25">
      <c r="A1" s="842" t="s">
        <v>2963</v>
      </c>
    </row>
    <row r="2" spans="1:1" x14ac:dyDescent="0.25">
      <c r="A2" s="810" t="s">
        <v>2941</v>
      </c>
    </row>
    <row r="3" spans="1:1" x14ac:dyDescent="0.25">
      <c r="A3" s="810" t="s">
        <v>2942</v>
      </c>
    </row>
    <row r="4" spans="1:1" x14ac:dyDescent="0.25">
      <c r="A4" s="810" t="s">
        <v>2943</v>
      </c>
    </row>
    <row r="5" spans="1:1" x14ac:dyDescent="0.25">
      <c r="A5" s="810" t="s">
        <v>2944</v>
      </c>
    </row>
    <row r="6" spans="1:1" ht="124.5" customHeight="1" x14ac:dyDescent="0.25">
      <c r="A6" s="828" t="s">
        <v>2945</v>
      </c>
    </row>
    <row r="7" spans="1:1" x14ac:dyDescent="0.25">
      <c r="A7" s="853">
        <v>77</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BreakPreview" zoomScale="120" zoomScaleNormal="100" zoomScaleSheetLayoutView="120" workbookViewId="0">
      <selection activeCell="A7" sqref="A7"/>
    </sheetView>
  </sheetViews>
  <sheetFormatPr defaultRowHeight="15" x14ac:dyDescent="0.25"/>
  <cols>
    <col min="1" max="1" width="52.5703125" customWidth="1"/>
  </cols>
  <sheetData>
    <row r="1" spans="1:1" ht="30" x14ac:dyDescent="0.25">
      <c r="A1" s="842" t="s">
        <v>2964</v>
      </c>
    </row>
    <row r="2" spans="1:1" x14ac:dyDescent="0.25">
      <c r="A2" s="818" t="s">
        <v>2737</v>
      </c>
    </row>
    <row r="3" spans="1:1" ht="30" x14ac:dyDescent="0.25">
      <c r="A3" s="835" t="s">
        <v>2946</v>
      </c>
    </row>
    <row r="4" spans="1:1" x14ac:dyDescent="0.25">
      <c r="A4" s="818" t="s">
        <v>2947</v>
      </c>
    </row>
    <row r="5" spans="1:1" ht="30" x14ac:dyDescent="0.25">
      <c r="A5" s="835" t="s">
        <v>2948</v>
      </c>
    </row>
    <row r="6" spans="1:1" ht="295.5" customHeight="1" x14ac:dyDescent="0.25">
      <c r="A6" s="824" t="s">
        <v>2949</v>
      </c>
    </row>
    <row r="7" spans="1:1" x14ac:dyDescent="0.25">
      <c r="A7" s="853">
        <v>78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view="pageBreakPreview" zoomScale="110" zoomScaleNormal="100" zoomScaleSheetLayoutView="110" workbookViewId="0">
      <selection activeCell="H5" sqref="H5"/>
    </sheetView>
  </sheetViews>
  <sheetFormatPr defaultRowHeight="15" x14ac:dyDescent="0.25"/>
  <cols>
    <col min="1" max="1" width="18.85546875" customWidth="1"/>
    <col min="2" max="2" width="13" customWidth="1"/>
    <col min="3" max="3" width="14.140625" customWidth="1"/>
    <col min="4" max="4" width="57.85546875" customWidth="1"/>
  </cols>
  <sheetData>
    <row r="1" spans="1:4" ht="30.75" customHeight="1" x14ac:dyDescent="0.25">
      <c r="A1" s="1454" t="s">
        <v>2971</v>
      </c>
      <c r="B1" s="1450"/>
      <c r="C1" s="1450"/>
      <c r="D1" s="1450"/>
    </row>
    <row r="2" spans="1:4" x14ac:dyDescent="0.25">
      <c r="A2" s="818"/>
      <c r="B2" s="845" t="s">
        <v>2974</v>
      </c>
      <c r="C2" s="845" t="s">
        <v>2975</v>
      </c>
      <c r="D2" s="845" t="s">
        <v>2559</v>
      </c>
    </row>
    <row r="3" spans="1:4" ht="29.25" customHeight="1" x14ac:dyDescent="0.25">
      <c r="A3" s="856" t="s">
        <v>2972</v>
      </c>
      <c r="B3" s="818">
        <v>34</v>
      </c>
      <c r="C3" s="818">
        <v>23</v>
      </c>
      <c r="D3" s="818">
        <v>57</v>
      </c>
    </row>
    <row r="4" spans="1:4" ht="29.25" customHeight="1" x14ac:dyDescent="0.25">
      <c r="A4" s="845" t="s">
        <v>2973</v>
      </c>
      <c r="B4" s="857">
        <v>19179</v>
      </c>
      <c r="C4" s="857">
        <v>16976</v>
      </c>
      <c r="D4" s="857">
        <v>36155</v>
      </c>
    </row>
    <row r="5" spans="1:4" ht="409.5" customHeight="1" x14ac:dyDescent="0.25">
      <c r="A5" s="1454" t="s">
        <v>2976</v>
      </c>
      <c r="B5" s="1450"/>
      <c r="C5" s="1450"/>
      <c r="D5" s="1450"/>
    </row>
    <row r="6" spans="1:4" x14ac:dyDescent="0.25">
      <c r="A6" s="1020">
        <v>79</v>
      </c>
      <c r="B6" s="1021"/>
      <c r="C6" s="1021"/>
      <c r="D6" s="1022"/>
    </row>
  </sheetData>
  <mergeCells count="3">
    <mergeCell ref="A1:D1"/>
    <mergeCell ref="A5:D5"/>
    <mergeCell ref="A6:D6"/>
  </mergeCells>
  <pageMargins left="0.7" right="0.7" top="0.75" bottom="0.75" header="0.3" footer="0.3"/>
  <pageSetup paperSize="9" scale="8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view="pageBreakPreview" zoomScale="120" zoomScaleNormal="100" zoomScaleSheetLayoutView="120" workbookViewId="0">
      <selection activeCell="A6" sqref="A6:B6"/>
    </sheetView>
  </sheetViews>
  <sheetFormatPr defaultRowHeight="15" x14ac:dyDescent="0.25"/>
  <cols>
    <col min="1" max="1" width="40.7109375" customWidth="1"/>
    <col min="2" max="2" width="30.5703125" customWidth="1"/>
  </cols>
  <sheetData>
    <row r="1" spans="1:2" ht="30.75" customHeight="1" x14ac:dyDescent="0.25">
      <c r="A1" s="1454" t="s">
        <v>2977</v>
      </c>
      <c r="B1" s="1454"/>
    </row>
    <row r="2" spans="1:2" x14ac:dyDescent="0.25">
      <c r="A2" s="821" t="s">
        <v>2978</v>
      </c>
      <c r="B2" s="821" t="s">
        <v>2979</v>
      </c>
    </row>
    <row r="3" spans="1:2" x14ac:dyDescent="0.25">
      <c r="A3" s="810" t="s">
        <v>2980</v>
      </c>
      <c r="B3" s="810">
        <v>610</v>
      </c>
    </row>
    <row r="4" spans="1:2" ht="30" customHeight="1" x14ac:dyDescent="0.25">
      <c r="A4" s="835" t="s">
        <v>2981</v>
      </c>
      <c r="B4" s="810">
        <v>500</v>
      </c>
    </row>
    <row r="5" spans="1:2" ht="357" customHeight="1" x14ac:dyDescent="0.25">
      <c r="A5" s="1450" t="s">
        <v>2982</v>
      </c>
      <c r="B5" s="1450"/>
    </row>
    <row r="6" spans="1:2" x14ac:dyDescent="0.25">
      <c r="A6" s="1452">
        <v>80</v>
      </c>
      <c r="B6" s="1452"/>
    </row>
  </sheetData>
  <mergeCells count="3">
    <mergeCell ref="A1:B1"/>
    <mergeCell ref="A5:B5"/>
    <mergeCell ref="A6:B6"/>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view="pageBreakPreview" zoomScale="130" zoomScaleNormal="100" zoomScaleSheetLayoutView="130" workbookViewId="0"/>
  </sheetViews>
  <sheetFormatPr defaultRowHeight="15" x14ac:dyDescent="0.25"/>
  <cols>
    <col min="1" max="1" width="58.42578125" customWidth="1"/>
  </cols>
  <sheetData>
    <row r="1" spans="1:1" x14ac:dyDescent="0.25">
      <c r="A1" s="821" t="s">
        <v>2983</v>
      </c>
    </row>
    <row r="2" spans="1:1" x14ac:dyDescent="0.25">
      <c r="A2" s="810" t="s">
        <v>2984</v>
      </c>
    </row>
    <row r="3" spans="1:1" x14ac:dyDescent="0.25">
      <c r="A3" s="810" t="s">
        <v>2988</v>
      </c>
    </row>
    <row r="4" spans="1:1" x14ac:dyDescent="0.25">
      <c r="A4" s="810" t="s">
        <v>2987</v>
      </c>
    </row>
    <row r="5" spans="1:1" x14ac:dyDescent="0.25">
      <c r="A5" s="810" t="s">
        <v>2985</v>
      </c>
    </row>
    <row r="6" spans="1:1" ht="30" x14ac:dyDescent="0.25">
      <c r="A6" s="828" t="s">
        <v>2986</v>
      </c>
    </row>
    <row r="7" spans="1:1" x14ac:dyDescent="0.25">
      <c r="A7" s="810" t="s">
        <v>2989</v>
      </c>
    </row>
    <row r="8" spans="1:1" ht="30" x14ac:dyDescent="0.25">
      <c r="A8" s="835" t="s">
        <v>2990</v>
      </c>
    </row>
    <row r="9" spans="1:1" x14ac:dyDescent="0.25">
      <c r="A9" s="810" t="s">
        <v>2992</v>
      </c>
    </row>
    <row r="10" spans="1:1" x14ac:dyDescent="0.25">
      <c r="A10" s="810" t="s">
        <v>2991</v>
      </c>
    </row>
    <row r="11" spans="1:1" ht="300" x14ac:dyDescent="0.25">
      <c r="A11" s="835" t="s">
        <v>2993</v>
      </c>
    </row>
    <row r="12" spans="1:1" x14ac:dyDescent="0.25">
      <c r="A12" s="853">
        <v>81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60" zoomScaleNormal="100" workbookViewId="0">
      <selection sqref="A1:F1"/>
    </sheetView>
  </sheetViews>
  <sheetFormatPr defaultColWidth="33.28515625" defaultRowHeight="38.25" customHeight="1" x14ac:dyDescent="0.25"/>
  <sheetData>
    <row r="1" spans="1:6" ht="38.25" customHeight="1" x14ac:dyDescent="0.25">
      <c r="A1" s="865" t="s">
        <v>483</v>
      </c>
      <c r="B1" s="866"/>
      <c r="C1" s="866"/>
      <c r="D1" s="866"/>
      <c r="E1" s="866"/>
      <c r="F1" s="867"/>
    </row>
    <row r="2" spans="1:6" ht="38.25" customHeight="1" x14ac:dyDescent="0.25">
      <c r="A2" s="29" t="s">
        <v>8</v>
      </c>
      <c r="B2" s="30">
        <v>2012</v>
      </c>
      <c r="C2" s="30">
        <v>2013</v>
      </c>
      <c r="D2" s="30">
        <v>2014</v>
      </c>
      <c r="E2" s="30">
        <v>2015</v>
      </c>
      <c r="F2" s="30">
        <v>2016</v>
      </c>
    </row>
    <row r="3" spans="1:6" ht="38.25" customHeight="1" x14ac:dyDescent="0.25">
      <c r="A3" s="32" t="s">
        <v>2536</v>
      </c>
      <c r="B3" s="33">
        <v>21837804234</v>
      </c>
      <c r="C3" s="33">
        <v>24615915900</v>
      </c>
      <c r="D3" s="33">
        <v>29165637540</v>
      </c>
      <c r="E3" s="33">
        <v>31157848771</v>
      </c>
      <c r="F3" s="33">
        <v>37949311800</v>
      </c>
    </row>
    <row r="4" spans="1:6" ht="38.25" customHeight="1" x14ac:dyDescent="0.25">
      <c r="A4" s="31" t="s">
        <v>2537</v>
      </c>
      <c r="B4" s="33">
        <v>5727510528</v>
      </c>
      <c r="C4" s="33">
        <v>6611478200</v>
      </c>
      <c r="D4" s="33">
        <v>7779961410</v>
      </c>
      <c r="E4" s="33">
        <v>8050625724</v>
      </c>
      <c r="F4" s="33">
        <v>8909632300</v>
      </c>
    </row>
    <row r="5" spans="1:6" ht="38.25" customHeight="1" x14ac:dyDescent="0.25">
      <c r="A5" s="31" t="s">
        <v>2538</v>
      </c>
      <c r="B5" s="33">
        <v>5728763504</v>
      </c>
      <c r="C5" s="33">
        <v>6324126250</v>
      </c>
      <c r="D5" s="33">
        <v>7337913230</v>
      </c>
      <c r="E5" s="33">
        <v>8227095186</v>
      </c>
      <c r="F5" s="33">
        <v>11003296670</v>
      </c>
    </row>
    <row r="6" spans="1:6" ht="38.25" customHeight="1" x14ac:dyDescent="0.25">
      <c r="A6" s="31" t="s">
        <v>159</v>
      </c>
      <c r="B6" s="33">
        <v>536014809</v>
      </c>
      <c r="C6" s="33">
        <v>555198900</v>
      </c>
      <c r="D6" s="33">
        <v>677410290</v>
      </c>
      <c r="E6" s="33">
        <v>769202511</v>
      </c>
      <c r="F6" s="33">
        <v>1015855800</v>
      </c>
    </row>
    <row r="7" spans="1:6" ht="38.25" customHeight="1" x14ac:dyDescent="0.25">
      <c r="A7" s="31" t="s">
        <v>157</v>
      </c>
      <c r="B7" s="33">
        <v>1224142430</v>
      </c>
      <c r="C7" s="33">
        <v>1389548300</v>
      </c>
      <c r="D7" s="33">
        <v>1541681640</v>
      </c>
      <c r="E7" s="33">
        <v>1667287938</v>
      </c>
      <c r="F7" s="33">
        <v>1870983400</v>
      </c>
    </row>
    <row r="9" spans="1:6" ht="38.25" customHeight="1" x14ac:dyDescent="0.25">
      <c r="A9" s="898" t="s">
        <v>536</v>
      </c>
      <c r="B9" s="899"/>
    </row>
    <row r="10" spans="1:6" ht="38.25" customHeight="1" x14ac:dyDescent="0.25">
      <c r="A10" s="900">
        <v>4</v>
      </c>
      <c r="B10" s="900"/>
      <c r="C10" s="900"/>
      <c r="D10" s="900"/>
      <c r="E10" s="900"/>
      <c r="F10" s="900"/>
    </row>
  </sheetData>
  <customSheetViews>
    <customSheetView guid="{F9E11B60-08F2-4696-8C7E-B1D44E6FD7AE}" scale="60" showPageBreaks="1" view="pageBreakPreview">
      <selection sqref="A1:F1"/>
      <pageMargins left="0.7" right="0.7" top="0.75" bottom="0.75" header="0.3" footer="0.3"/>
      <pageSetup paperSize="9" scale="65" orientation="landscape" r:id="rId1"/>
    </customSheetView>
    <customSheetView guid="{DF2306C6-4A3B-4355-B9DC-5DCB00B1C22B}" scale="60" showPageBreaks="1" view="pageBreakPreview">
      <selection sqref="A1:F1"/>
      <pageMargins left="0.7" right="0.7" top="0.75" bottom="0.75" header="0.3" footer="0.3"/>
      <pageSetup paperSize="9" scale="65" orientation="landscape" r:id="rId2"/>
    </customSheetView>
  </customSheetViews>
  <mergeCells count="3">
    <mergeCell ref="A1:F1"/>
    <mergeCell ref="A9:B9"/>
    <mergeCell ref="A10:F10"/>
  </mergeCells>
  <pageMargins left="0.7" right="0.7" top="0.75" bottom="0.75" header="0.3" footer="0.3"/>
  <pageSetup paperSize="9" scale="65" orientation="landscape"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view="pageBreakPreview" zoomScale="120" zoomScaleNormal="100" zoomScaleSheetLayoutView="120" workbookViewId="0"/>
  </sheetViews>
  <sheetFormatPr defaultRowHeight="15" x14ac:dyDescent="0.25"/>
  <cols>
    <col min="1" max="1" width="80.42578125" customWidth="1"/>
  </cols>
  <sheetData>
    <row r="1" spans="1:1" ht="17.25" customHeight="1" x14ac:dyDescent="0.25">
      <c r="A1" s="821" t="s">
        <v>3217</v>
      </c>
    </row>
    <row r="2" spans="1:1" ht="45" x14ac:dyDescent="0.25">
      <c r="A2" s="846" t="s">
        <v>2995</v>
      </c>
    </row>
    <row r="3" spans="1:1" ht="75" x14ac:dyDescent="0.25">
      <c r="A3" s="851" t="s">
        <v>2994</v>
      </c>
    </row>
    <row r="4" spans="1:1" ht="120" x14ac:dyDescent="0.25">
      <c r="A4" s="851" t="s">
        <v>2996</v>
      </c>
    </row>
    <row r="5" spans="1:1" ht="105" x14ac:dyDescent="0.25">
      <c r="A5" s="851" t="s">
        <v>2998</v>
      </c>
    </row>
    <row r="6" spans="1:1" ht="165" x14ac:dyDescent="0.25">
      <c r="A6" s="851" t="s">
        <v>2997</v>
      </c>
    </row>
    <row r="7" spans="1:1" x14ac:dyDescent="0.25">
      <c r="A7" s="853">
        <v>82</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BreakPreview" zoomScale="120" zoomScaleNormal="100" zoomScaleSheetLayoutView="120" workbookViewId="0">
      <selection activeCell="A8" sqref="A8"/>
    </sheetView>
  </sheetViews>
  <sheetFormatPr defaultRowHeight="15" x14ac:dyDescent="0.25"/>
  <cols>
    <col min="1" max="1" width="55.42578125" style="838" customWidth="1"/>
  </cols>
  <sheetData>
    <row r="1" spans="1:1" x14ac:dyDescent="0.25">
      <c r="A1" s="844" t="s">
        <v>3194</v>
      </c>
    </row>
    <row r="2" spans="1:1" ht="180" x14ac:dyDescent="0.25">
      <c r="A2" s="851" t="s">
        <v>3007</v>
      </c>
    </row>
    <row r="3" spans="1:1" ht="180" x14ac:dyDescent="0.25">
      <c r="A3" s="851" t="s">
        <v>2999</v>
      </c>
    </row>
    <row r="4" spans="1:1" s="850" customFormat="1" ht="150" x14ac:dyDescent="0.25">
      <c r="A4" s="852" t="s">
        <v>3000</v>
      </c>
    </row>
    <row r="5" spans="1:1" ht="210" x14ac:dyDescent="0.25">
      <c r="A5" s="851" t="s">
        <v>3001</v>
      </c>
    </row>
    <row r="6" spans="1:1" ht="390" x14ac:dyDescent="0.25">
      <c r="A6" s="851" t="s">
        <v>3002</v>
      </c>
    </row>
    <row r="7" spans="1:1" ht="210" x14ac:dyDescent="0.25">
      <c r="A7" s="851" t="s">
        <v>3003</v>
      </c>
    </row>
    <row r="8" spans="1:1" x14ac:dyDescent="0.25">
      <c r="A8" s="854">
        <v>83</v>
      </c>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view="pageBreakPreview" zoomScaleNormal="100" zoomScaleSheetLayoutView="100" workbookViewId="0">
      <selection activeCell="B18" sqref="B18"/>
    </sheetView>
  </sheetViews>
  <sheetFormatPr defaultRowHeight="15" x14ac:dyDescent="0.25"/>
  <cols>
    <col min="1" max="1" width="61.42578125" customWidth="1"/>
  </cols>
  <sheetData>
    <row r="1" spans="1:1" x14ac:dyDescent="0.25">
      <c r="A1" s="821" t="s">
        <v>3195</v>
      </c>
    </row>
    <row r="2" spans="1:1" x14ac:dyDescent="0.25">
      <c r="A2" s="810" t="s">
        <v>3008</v>
      </c>
    </row>
    <row r="3" spans="1:1" x14ac:dyDescent="0.25">
      <c r="A3" s="810" t="s">
        <v>3009</v>
      </c>
    </row>
    <row r="4" spans="1:1" x14ac:dyDescent="0.25">
      <c r="A4" s="810" t="s">
        <v>3010</v>
      </c>
    </row>
    <row r="5" spans="1:1" x14ac:dyDescent="0.25">
      <c r="A5" s="853">
        <v>84</v>
      </c>
    </row>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BreakPreview" topLeftCell="A18" zoomScaleNormal="100" zoomScaleSheetLayoutView="100" workbookViewId="0">
      <selection activeCell="A7" sqref="A7"/>
    </sheetView>
  </sheetViews>
  <sheetFormatPr defaultRowHeight="15" x14ac:dyDescent="0.25"/>
  <cols>
    <col min="1" max="1" width="110.7109375" customWidth="1"/>
  </cols>
  <sheetData>
    <row r="1" spans="1:1" x14ac:dyDescent="0.25">
      <c r="A1" s="821" t="s">
        <v>3196</v>
      </c>
    </row>
    <row r="2" spans="1:1" ht="126" customHeight="1" x14ac:dyDescent="0.25">
      <c r="A2" s="852" t="s">
        <v>3197</v>
      </c>
    </row>
    <row r="3" spans="1:1" ht="246" customHeight="1" x14ac:dyDescent="0.25">
      <c r="A3" s="852" t="s">
        <v>3198</v>
      </c>
    </row>
    <row r="4" spans="1:1" ht="105" x14ac:dyDescent="0.25">
      <c r="A4" s="852" t="s">
        <v>3199</v>
      </c>
    </row>
    <row r="5" spans="1:1" ht="221.25" customHeight="1" x14ac:dyDescent="0.25">
      <c r="A5" s="852" t="s">
        <v>3200</v>
      </c>
    </row>
    <row r="6" spans="1:1" ht="145.5" customHeight="1" x14ac:dyDescent="0.25">
      <c r="A6" s="852" t="s">
        <v>3201</v>
      </c>
    </row>
    <row r="7" spans="1:1" ht="117" customHeight="1" x14ac:dyDescent="0.25">
      <c r="A7" s="852" t="s">
        <v>3215</v>
      </c>
    </row>
    <row r="8" spans="1:1" ht="75" x14ac:dyDescent="0.25">
      <c r="A8" s="852" t="s">
        <v>3202</v>
      </c>
    </row>
    <row r="9" spans="1:1" ht="165" x14ac:dyDescent="0.25">
      <c r="A9" s="852" t="s">
        <v>3212</v>
      </c>
    </row>
    <row r="10" spans="1:1" ht="300" x14ac:dyDescent="0.25">
      <c r="A10" s="852" t="s">
        <v>3203</v>
      </c>
    </row>
    <row r="11" spans="1:1" ht="120" x14ac:dyDescent="0.25">
      <c r="A11" s="852" t="s">
        <v>3204</v>
      </c>
    </row>
    <row r="12" spans="1:1" ht="60" x14ac:dyDescent="0.25">
      <c r="A12" s="852" t="s">
        <v>3205</v>
      </c>
    </row>
    <row r="13" spans="1:1" s="20" customFormat="1" ht="95.25" customHeight="1" x14ac:dyDescent="0.25">
      <c r="A13" s="852" t="s">
        <v>3206</v>
      </c>
    </row>
    <row r="14" spans="1:1" ht="135" x14ac:dyDescent="0.25">
      <c r="A14" s="852" t="s">
        <v>3207</v>
      </c>
    </row>
    <row r="15" spans="1:1" ht="364.5" customHeight="1" x14ac:dyDescent="0.25">
      <c r="A15" s="852" t="s">
        <v>3213</v>
      </c>
    </row>
    <row r="16" spans="1:1" ht="60" x14ac:dyDescent="0.25">
      <c r="A16" s="852" t="s">
        <v>3208</v>
      </c>
    </row>
    <row r="17" spans="1:1" ht="300" x14ac:dyDescent="0.25">
      <c r="A17" s="852" t="s">
        <v>3214</v>
      </c>
    </row>
    <row r="18" spans="1:1" ht="195" x14ac:dyDescent="0.25">
      <c r="A18" s="852" t="s">
        <v>3209</v>
      </c>
    </row>
    <row r="19" spans="1:1" ht="75" x14ac:dyDescent="0.25">
      <c r="A19" s="852" t="s">
        <v>3210</v>
      </c>
    </row>
    <row r="20" spans="1:1" ht="150" x14ac:dyDescent="0.25">
      <c r="A20" s="852" t="s">
        <v>3211</v>
      </c>
    </row>
    <row r="21" spans="1:1" x14ac:dyDescent="0.25">
      <c r="A21" s="853">
        <v>85</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view="pageBreakPreview" zoomScale="60" zoomScaleNormal="100" workbookViewId="0">
      <selection activeCell="A4" sqref="A4"/>
    </sheetView>
  </sheetViews>
  <sheetFormatPr defaultRowHeight="15" x14ac:dyDescent="0.25"/>
  <cols>
    <col min="1" max="1" width="60.28515625" customWidth="1"/>
    <col min="2" max="2" width="15.5703125" customWidth="1"/>
    <col min="3" max="3" width="7.7109375" customWidth="1"/>
    <col min="4" max="4" width="13.7109375" customWidth="1"/>
    <col min="5" max="5" width="11.5703125" customWidth="1"/>
    <col min="6" max="6" width="10.85546875" customWidth="1"/>
    <col min="7" max="7" width="12.5703125" customWidth="1"/>
    <col min="8" max="8" width="13.42578125" customWidth="1"/>
    <col min="9" max="10" width="12.7109375" customWidth="1"/>
    <col min="11" max="11" width="10.5703125" customWidth="1"/>
    <col min="12" max="12" width="12.28515625" customWidth="1"/>
    <col min="13" max="13" width="13.7109375" customWidth="1"/>
    <col min="14" max="14" width="14.42578125" customWidth="1"/>
    <col min="15" max="15" width="11" customWidth="1"/>
    <col min="16" max="16" width="15.85546875" customWidth="1"/>
    <col min="17" max="21" width="7.7109375" customWidth="1"/>
  </cols>
  <sheetData>
    <row r="1" spans="1:23" ht="29.25" customHeight="1" x14ac:dyDescent="0.25">
      <c r="A1" s="7"/>
      <c r="B1" s="7"/>
      <c r="C1" s="7"/>
      <c r="D1" s="7"/>
      <c r="E1" s="7"/>
      <c r="F1" s="7"/>
      <c r="G1" s="7"/>
      <c r="H1" s="7"/>
      <c r="I1" s="7"/>
      <c r="J1" s="7"/>
      <c r="K1" s="7"/>
      <c r="L1" s="7"/>
      <c r="M1" s="7"/>
      <c r="N1" s="7"/>
      <c r="O1" s="7"/>
      <c r="P1" s="7"/>
      <c r="Q1" s="7"/>
      <c r="R1" s="7"/>
      <c r="S1" s="7"/>
      <c r="T1" s="7"/>
      <c r="U1" s="7"/>
      <c r="V1" s="7"/>
      <c r="W1" s="7"/>
    </row>
    <row r="2" spans="1:23" ht="56.25" customHeight="1" x14ac:dyDescent="0.25">
      <c r="A2" s="905" t="s">
        <v>2812</v>
      </c>
      <c r="B2" s="906"/>
      <c r="C2" s="906"/>
      <c r="D2" s="906"/>
      <c r="E2" s="906"/>
      <c r="F2" s="906"/>
      <c r="G2" s="906"/>
      <c r="H2" s="906"/>
      <c r="I2" s="906"/>
      <c r="J2" s="906"/>
      <c r="K2" s="906"/>
      <c r="L2" s="906"/>
      <c r="M2" s="906"/>
      <c r="N2" s="906"/>
      <c r="O2" s="906"/>
      <c r="P2" s="906"/>
      <c r="Q2" s="7"/>
      <c r="R2" s="7"/>
      <c r="S2" s="7"/>
      <c r="T2" s="7"/>
      <c r="U2" s="7"/>
      <c r="V2" s="7"/>
      <c r="W2" s="7"/>
    </row>
    <row r="3" spans="1:23" ht="140.25" customHeight="1" x14ac:dyDescent="0.25">
      <c r="A3" s="51"/>
      <c r="B3" s="910">
        <v>2012</v>
      </c>
      <c r="C3" s="911"/>
      <c r="D3" s="912"/>
      <c r="E3" s="910">
        <v>2013</v>
      </c>
      <c r="F3" s="911"/>
      <c r="G3" s="912"/>
      <c r="H3" s="910">
        <v>2014</v>
      </c>
      <c r="I3" s="911"/>
      <c r="J3" s="912"/>
      <c r="K3" s="910">
        <v>2015</v>
      </c>
      <c r="L3" s="911"/>
      <c r="M3" s="912"/>
      <c r="N3" s="910">
        <v>2016</v>
      </c>
      <c r="O3" s="911"/>
      <c r="P3" s="912"/>
      <c r="Q3" s="7"/>
      <c r="R3" s="7"/>
      <c r="S3" s="7"/>
      <c r="T3" s="7"/>
      <c r="U3" s="7"/>
      <c r="V3" s="7"/>
      <c r="W3" s="7"/>
    </row>
    <row r="4" spans="1:23" ht="140.25" customHeight="1" x14ac:dyDescent="0.25">
      <c r="A4" s="52" t="s">
        <v>2813</v>
      </c>
      <c r="B4" s="907" t="s">
        <v>2766</v>
      </c>
      <c r="C4" s="908"/>
      <c r="D4" s="909"/>
      <c r="E4" s="913">
        <v>523</v>
      </c>
      <c r="F4" s="914"/>
      <c r="G4" s="915"/>
      <c r="H4" s="913">
        <v>463</v>
      </c>
      <c r="I4" s="914"/>
      <c r="J4" s="915"/>
      <c r="K4" s="913">
        <v>330</v>
      </c>
      <c r="L4" s="914"/>
      <c r="M4" s="915"/>
      <c r="N4" s="913">
        <v>388</v>
      </c>
      <c r="O4" s="914"/>
      <c r="P4" s="915"/>
      <c r="Q4" s="7"/>
      <c r="R4" s="7"/>
      <c r="S4" s="7"/>
      <c r="T4" s="7"/>
      <c r="U4" s="7"/>
      <c r="V4" s="7"/>
      <c r="W4" s="7"/>
    </row>
    <row r="5" spans="1:23" ht="47.25" customHeight="1" x14ac:dyDescent="0.3">
      <c r="A5" s="53"/>
      <c r="B5" s="53"/>
      <c r="C5" s="53"/>
      <c r="D5" s="53"/>
      <c r="E5" s="53"/>
      <c r="F5" s="53"/>
      <c r="G5" s="53"/>
      <c r="H5" s="53"/>
      <c r="I5" s="53"/>
      <c r="J5" s="53"/>
      <c r="K5" s="53"/>
      <c r="L5" s="53"/>
      <c r="M5" s="53"/>
      <c r="N5" s="53"/>
      <c r="O5" s="53"/>
      <c r="P5" s="53"/>
      <c r="Q5" s="7"/>
      <c r="R5" s="7"/>
      <c r="S5" s="7"/>
      <c r="T5" s="7"/>
      <c r="U5" s="7"/>
      <c r="V5" s="7"/>
      <c r="W5" s="7"/>
    </row>
    <row r="6" spans="1:23" ht="72.75" customHeight="1" x14ac:dyDescent="0.35">
      <c r="A6" s="904" t="s">
        <v>537</v>
      </c>
      <c r="B6" s="904"/>
      <c r="C6" s="54"/>
      <c r="D6" s="54"/>
      <c r="E6" s="54"/>
      <c r="F6" s="54"/>
      <c r="G6" s="54"/>
      <c r="H6" s="54"/>
      <c r="I6" s="54"/>
      <c r="J6" s="54"/>
      <c r="K6" s="54"/>
      <c r="L6" s="54"/>
      <c r="M6" s="54"/>
      <c r="N6" s="54"/>
      <c r="O6" s="54"/>
      <c r="P6" s="54"/>
    </row>
    <row r="7" spans="1:23" ht="36" customHeight="1" x14ac:dyDescent="0.25">
      <c r="A7" s="901">
        <v>5</v>
      </c>
      <c r="B7" s="902"/>
      <c r="C7" s="902"/>
      <c r="D7" s="902"/>
      <c r="E7" s="902"/>
      <c r="F7" s="902"/>
      <c r="G7" s="902"/>
      <c r="H7" s="902"/>
      <c r="I7" s="902"/>
      <c r="J7" s="902"/>
      <c r="K7" s="902"/>
      <c r="L7" s="902"/>
      <c r="M7" s="902"/>
      <c r="N7" s="902"/>
      <c r="O7" s="902"/>
      <c r="P7" s="903"/>
    </row>
  </sheetData>
  <customSheetViews>
    <customSheetView guid="{F9E11B60-08F2-4696-8C7E-B1D44E6FD7AE}" scale="60" showPageBreaks="1" printArea="1" view="pageBreakPreview">
      <selection activeCell="A4" sqref="A4"/>
      <pageMargins left="0.7" right="0.7" top="0.75" bottom="0.75" header="0.3" footer="0.3"/>
      <pageSetup paperSize="9" scale="52" orientation="landscape" r:id="rId1"/>
    </customSheetView>
    <customSheetView guid="{DF2306C6-4A3B-4355-B9DC-5DCB00B1C22B}" scale="60" showPageBreaks="1" printArea="1" view="pageBreakPreview">
      <selection activeCell="A4" sqref="A4"/>
      <pageMargins left="0.7" right="0.7" top="0.75" bottom="0.75" header="0.3" footer="0.3"/>
      <pageSetup paperSize="9" scale="52" orientation="landscape" r:id="rId2"/>
    </customSheetView>
  </customSheetViews>
  <mergeCells count="13">
    <mergeCell ref="A7:P7"/>
    <mergeCell ref="A6:B6"/>
    <mergeCell ref="A2:P2"/>
    <mergeCell ref="B4:D4"/>
    <mergeCell ref="B3:D3"/>
    <mergeCell ref="E3:G3"/>
    <mergeCell ref="H3:J3"/>
    <mergeCell ref="K3:M3"/>
    <mergeCell ref="N3:P3"/>
    <mergeCell ref="E4:G4"/>
    <mergeCell ref="H4:J4"/>
    <mergeCell ref="K4:M4"/>
    <mergeCell ref="N4:P4"/>
  </mergeCells>
  <pageMargins left="0.7" right="0.7" top="0.75" bottom="0.75" header="0.3" footer="0.3"/>
  <pageSetup paperSize="9" scale="52"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60" zoomScaleNormal="100" workbookViewId="0">
      <selection activeCell="A9" sqref="A9:G9"/>
    </sheetView>
  </sheetViews>
  <sheetFormatPr defaultColWidth="29.140625" defaultRowHeight="15" x14ac:dyDescent="0.25"/>
  <cols>
    <col min="1" max="1" width="47" style="48" customWidth="1"/>
    <col min="2" max="7" width="25.42578125" style="48" customWidth="1"/>
    <col min="8" max="16384" width="29.140625" style="48"/>
  </cols>
  <sheetData>
    <row r="1" spans="1:9" ht="32.25" customHeight="1" x14ac:dyDescent="0.25">
      <c r="A1" s="924" t="s">
        <v>2809</v>
      </c>
      <c r="B1" s="925"/>
      <c r="C1" s="925"/>
      <c r="D1" s="925"/>
      <c r="E1" s="925"/>
      <c r="F1" s="925"/>
      <c r="G1" s="925"/>
      <c r="H1" s="47"/>
      <c r="I1" s="47"/>
    </row>
    <row r="2" spans="1:9" ht="38.25" customHeight="1" x14ac:dyDescent="0.25">
      <c r="A2" s="55" t="s">
        <v>2539</v>
      </c>
      <c r="B2" s="922">
        <v>2014</v>
      </c>
      <c r="C2" s="923"/>
      <c r="D2" s="922">
        <v>2015</v>
      </c>
      <c r="E2" s="923"/>
      <c r="F2" s="922">
        <v>2016</v>
      </c>
      <c r="G2" s="923"/>
      <c r="H2" s="47"/>
      <c r="I2" s="47"/>
    </row>
    <row r="3" spans="1:9" ht="21" customHeight="1" x14ac:dyDescent="0.25">
      <c r="A3" s="55"/>
      <c r="B3" s="56" t="s">
        <v>2811</v>
      </c>
      <c r="C3" s="56" t="s">
        <v>2810</v>
      </c>
      <c r="D3" s="56" t="s">
        <v>2811</v>
      </c>
      <c r="E3" s="56" t="s">
        <v>2810</v>
      </c>
      <c r="F3" s="56" t="s">
        <v>2811</v>
      </c>
      <c r="G3" s="56" t="s">
        <v>2810</v>
      </c>
      <c r="H3" s="47"/>
      <c r="I3" s="47"/>
    </row>
    <row r="4" spans="1:9" ht="64.5" customHeight="1" x14ac:dyDescent="0.25">
      <c r="A4" s="55" t="s">
        <v>16</v>
      </c>
      <c r="B4" s="1">
        <v>3</v>
      </c>
      <c r="C4" s="1">
        <v>135</v>
      </c>
      <c r="D4" s="1">
        <v>6</v>
      </c>
      <c r="E4" s="1">
        <v>259</v>
      </c>
      <c r="F4" s="1">
        <v>4</v>
      </c>
      <c r="G4" s="1">
        <v>225</v>
      </c>
      <c r="H4" s="47"/>
      <c r="I4" s="47"/>
    </row>
    <row r="5" spans="1:9" ht="35.25" customHeight="1" x14ac:dyDescent="0.25">
      <c r="A5" s="57" t="s">
        <v>17</v>
      </c>
      <c r="B5" s="28">
        <v>6</v>
      </c>
      <c r="C5" s="28">
        <v>2922</v>
      </c>
      <c r="D5" s="28">
        <v>6</v>
      </c>
      <c r="E5" s="28">
        <v>1453</v>
      </c>
      <c r="F5" s="28">
        <v>4</v>
      </c>
      <c r="G5" s="28">
        <v>901</v>
      </c>
      <c r="H5" s="47"/>
      <c r="I5" s="47"/>
    </row>
    <row r="6" spans="1:9" ht="24.95" customHeight="1" x14ac:dyDescent="0.25">
      <c r="A6" s="57" t="s">
        <v>14</v>
      </c>
      <c r="B6" s="28">
        <v>4</v>
      </c>
      <c r="C6" s="4">
        <v>272</v>
      </c>
      <c r="D6" s="28">
        <v>6</v>
      </c>
      <c r="E6" s="4">
        <v>770</v>
      </c>
      <c r="F6" s="28">
        <v>8</v>
      </c>
      <c r="G6" s="4">
        <v>901</v>
      </c>
      <c r="H6" s="47"/>
      <c r="I6" s="47"/>
    </row>
    <row r="7" spans="1:9" ht="43.5" customHeight="1" x14ac:dyDescent="0.25">
      <c r="A7" s="57" t="s">
        <v>15</v>
      </c>
      <c r="B7" s="28"/>
      <c r="C7" s="28"/>
      <c r="D7" s="28"/>
      <c r="E7" s="28"/>
      <c r="F7" s="28">
        <v>3</v>
      </c>
      <c r="G7" s="28">
        <v>416</v>
      </c>
      <c r="H7" s="47"/>
      <c r="I7" s="47"/>
    </row>
    <row r="8" spans="1:9" ht="47.25" customHeight="1" x14ac:dyDescent="0.25">
      <c r="A8" s="57" t="s">
        <v>2797</v>
      </c>
      <c r="B8" s="28">
        <v>1</v>
      </c>
      <c r="C8" s="28">
        <v>147</v>
      </c>
      <c r="D8" s="28">
        <v>1</v>
      </c>
      <c r="E8" s="28">
        <v>240</v>
      </c>
      <c r="F8" s="28">
        <v>1</v>
      </c>
      <c r="G8" s="28">
        <v>162</v>
      </c>
      <c r="H8" s="47"/>
      <c r="I8" s="47"/>
    </row>
    <row r="9" spans="1:9" ht="39" customHeight="1" x14ac:dyDescent="0.25">
      <c r="A9" s="921" t="s">
        <v>464</v>
      </c>
      <c r="B9" s="920"/>
      <c r="C9" s="920"/>
      <c r="D9" s="920"/>
      <c r="E9" s="920"/>
      <c r="F9" s="920"/>
      <c r="G9" s="920"/>
      <c r="H9" s="47"/>
      <c r="I9" s="47"/>
    </row>
    <row r="10" spans="1:9" ht="32.25" customHeight="1" x14ac:dyDescent="0.25">
      <c r="A10" s="916" t="s">
        <v>199</v>
      </c>
      <c r="B10" s="920"/>
      <c r="C10" s="920"/>
      <c r="D10" s="920"/>
      <c r="E10" s="920"/>
      <c r="F10" s="920"/>
      <c r="G10" s="920"/>
      <c r="H10" s="47"/>
      <c r="I10" s="47"/>
    </row>
    <row r="11" spans="1:9" ht="30.75" customHeight="1" x14ac:dyDescent="0.25">
      <c r="A11" s="917"/>
      <c r="B11" s="918">
        <v>2014</v>
      </c>
      <c r="C11" s="919"/>
      <c r="D11" s="918">
        <v>2015</v>
      </c>
      <c r="E11" s="919"/>
      <c r="F11" s="918">
        <v>2016</v>
      </c>
      <c r="G11" s="919"/>
      <c r="H11" s="47"/>
      <c r="I11" s="47"/>
    </row>
    <row r="12" spans="1:9" ht="32.25" customHeight="1" x14ac:dyDescent="0.25">
      <c r="A12" s="57" t="s">
        <v>201</v>
      </c>
      <c r="B12" s="918"/>
      <c r="C12" s="919"/>
      <c r="D12" s="918"/>
      <c r="E12" s="919"/>
      <c r="F12" s="918">
        <v>431</v>
      </c>
      <c r="G12" s="919"/>
      <c r="H12" s="47"/>
      <c r="I12" s="47"/>
    </row>
    <row r="13" spans="1:9" ht="32.25" customHeight="1" x14ac:dyDescent="0.25">
      <c r="A13" s="57" t="s">
        <v>2540</v>
      </c>
      <c r="B13" s="918"/>
      <c r="C13" s="919"/>
      <c r="D13" s="918"/>
      <c r="E13" s="919"/>
      <c r="F13" s="918">
        <v>6085</v>
      </c>
      <c r="G13" s="919"/>
      <c r="H13" s="47"/>
      <c r="I13" s="47"/>
    </row>
    <row r="14" spans="1:9" ht="32.25" customHeight="1" x14ac:dyDescent="0.25">
      <c r="A14" s="57" t="s">
        <v>200</v>
      </c>
      <c r="B14" s="918"/>
      <c r="C14" s="919"/>
      <c r="D14" s="918">
        <v>221</v>
      </c>
      <c r="E14" s="919"/>
      <c r="F14" s="918">
        <v>524</v>
      </c>
      <c r="G14" s="919"/>
      <c r="H14" s="47"/>
      <c r="I14" s="47"/>
    </row>
    <row r="15" spans="1:9" ht="32.25" customHeight="1" x14ac:dyDescent="0.25">
      <c r="A15" s="57" t="s">
        <v>2541</v>
      </c>
      <c r="B15" s="918"/>
      <c r="C15" s="919"/>
      <c r="D15" s="918">
        <v>151</v>
      </c>
      <c r="E15" s="919"/>
      <c r="F15" s="918"/>
      <c r="G15" s="919"/>
      <c r="H15" s="47"/>
      <c r="I15" s="47"/>
    </row>
    <row r="16" spans="1:9" ht="32.25" customHeight="1" x14ac:dyDescent="0.25">
      <c r="A16" s="57" t="s">
        <v>2542</v>
      </c>
      <c r="B16" s="918">
        <v>100</v>
      </c>
      <c r="C16" s="919"/>
      <c r="D16" s="918"/>
      <c r="E16" s="919"/>
      <c r="F16" s="918">
        <v>124</v>
      </c>
      <c r="G16" s="919"/>
      <c r="H16" s="47"/>
      <c r="I16" s="47"/>
    </row>
    <row r="17" spans="1:9" ht="32.25" customHeight="1" x14ac:dyDescent="0.25">
      <c r="A17" s="57" t="s">
        <v>202</v>
      </c>
      <c r="B17" s="918"/>
      <c r="C17" s="919"/>
      <c r="D17" s="918"/>
      <c r="E17" s="919"/>
      <c r="F17" s="926">
        <v>7605</v>
      </c>
      <c r="G17" s="919"/>
      <c r="H17" s="47"/>
      <c r="I17" s="47"/>
    </row>
    <row r="18" spans="1:9" ht="32.25" customHeight="1" x14ac:dyDescent="0.25">
      <c r="A18" s="57" t="s">
        <v>409</v>
      </c>
      <c r="B18" s="918"/>
      <c r="C18" s="919"/>
      <c r="D18" s="926">
        <v>48103</v>
      </c>
      <c r="E18" s="919"/>
      <c r="F18" s="926">
        <v>6485</v>
      </c>
      <c r="G18" s="919"/>
      <c r="H18" s="47"/>
      <c r="I18" s="47"/>
    </row>
    <row r="19" spans="1:9" ht="32.25" customHeight="1" x14ac:dyDescent="0.25">
      <c r="A19" s="47"/>
      <c r="B19" s="47"/>
      <c r="C19" s="47"/>
      <c r="D19" s="47"/>
      <c r="E19" s="47"/>
      <c r="F19" s="47"/>
      <c r="G19" s="47"/>
      <c r="H19" s="47"/>
      <c r="I19" s="47"/>
    </row>
    <row r="20" spans="1:9" ht="32.25" customHeight="1" x14ac:dyDescent="0.25">
      <c r="A20" s="47" t="s">
        <v>538</v>
      </c>
      <c r="B20" s="47"/>
      <c r="C20" s="47"/>
      <c r="D20" s="47"/>
      <c r="E20" s="47"/>
      <c r="F20" s="47"/>
      <c r="G20" s="47"/>
      <c r="H20" s="47"/>
      <c r="I20" s="47"/>
    </row>
    <row r="21" spans="1:9" ht="30.75" customHeight="1" x14ac:dyDescent="0.25">
      <c r="A21" s="901">
        <v>6</v>
      </c>
      <c r="B21" s="902"/>
      <c r="C21" s="902"/>
      <c r="D21" s="902"/>
      <c r="E21" s="902"/>
      <c r="F21" s="902"/>
      <c r="G21" s="903"/>
      <c r="H21" s="47"/>
      <c r="I21" s="47"/>
    </row>
    <row r="22" spans="1:9" ht="15.75" x14ac:dyDescent="0.25">
      <c r="A22" s="47"/>
      <c r="B22" s="47"/>
      <c r="C22" s="47"/>
      <c r="D22" s="47"/>
      <c r="E22" s="47"/>
      <c r="F22" s="47"/>
      <c r="G22" s="47"/>
      <c r="H22" s="47"/>
      <c r="I22" s="47"/>
    </row>
    <row r="23" spans="1:9" ht="15.75" x14ac:dyDescent="0.25">
      <c r="A23" s="47"/>
      <c r="B23" s="47"/>
      <c r="C23" s="47"/>
      <c r="D23" s="47"/>
      <c r="E23" s="47"/>
      <c r="F23" s="47"/>
      <c r="G23" s="47"/>
      <c r="H23" s="47"/>
      <c r="I23" s="47"/>
    </row>
    <row r="24" spans="1:9" ht="15.75" x14ac:dyDescent="0.25">
      <c r="A24" s="47"/>
      <c r="B24" s="47"/>
      <c r="C24" s="47"/>
      <c r="D24" s="47"/>
      <c r="E24" s="47"/>
      <c r="F24" s="47"/>
      <c r="G24" s="47"/>
      <c r="H24" s="47"/>
      <c r="I24" s="47"/>
    </row>
    <row r="25" spans="1:9" ht="15.75" x14ac:dyDescent="0.25">
      <c r="A25" s="47"/>
      <c r="B25" s="47"/>
      <c r="C25" s="47"/>
      <c r="D25" s="47"/>
      <c r="E25" s="47"/>
      <c r="F25" s="47"/>
      <c r="G25" s="47"/>
      <c r="H25" s="47"/>
      <c r="I25" s="47"/>
    </row>
    <row r="26" spans="1:9" ht="15.75" x14ac:dyDescent="0.25">
      <c r="A26" s="47"/>
      <c r="B26" s="47"/>
      <c r="C26" s="47"/>
      <c r="D26" s="47"/>
      <c r="E26" s="47"/>
      <c r="F26" s="47"/>
      <c r="G26" s="47"/>
      <c r="H26" s="47"/>
      <c r="I26" s="47"/>
    </row>
    <row r="27" spans="1:9" ht="15.75" x14ac:dyDescent="0.25">
      <c r="A27" s="47"/>
      <c r="B27" s="47"/>
      <c r="C27" s="47"/>
      <c r="D27" s="47"/>
      <c r="E27" s="47"/>
      <c r="F27" s="47"/>
      <c r="G27" s="47"/>
      <c r="H27" s="47"/>
      <c r="I27" s="47"/>
    </row>
    <row r="28" spans="1:9" ht="15.75" x14ac:dyDescent="0.25">
      <c r="A28" s="47"/>
      <c r="B28" s="47"/>
      <c r="C28" s="47"/>
      <c r="D28" s="47"/>
      <c r="E28" s="47"/>
      <c r="F28" s="47"/>
      <c r="G28" s="47"/>
      <c r="H28" s="47"/>
      <c r="I28" s="47"/>
    </row>
    <row r="29" spans="1:9" ht="15.75" x14ac:dyDescent="0.25">
      <c r="A29" s="47"/>
      <c r="B29" s="47"/>
      <c r="C29" s="47"/>
      <c r="D29" s="47"/>
      <c r="E29" s="47"/>
      <c r="F29" s="47"/>
      <c r="G29" s="47"/>
      <c r="H29" s="47"/>
      <c r="I29" s="47"/>
    </row>
    <row r="30" spans="1:9" ht="15.75" x14ac:dyDescent="0.25">
      <c r="A30" s="47"/>
      <c r="B30" s="47"/>
      <c r="C30" s="47"/>
      <c r="D30" s="47"/>
      <c r="E30" s="47"/>
      <c r="F30" s="47"/>
      <c r="G30" s="47"/>
      <c r="H30" s="47"/>
      <c r="I30" s="47"/>
    </row>
    <row r="31" spans="1:9" ht="15.75" x14ac:dyDescent="0.25">
      <c r="A31" s="47"/>
      <c r="B31" s="47"/>
      <c r="C31" s="47"/>
      <c r="D31" s="47"/>
      <c r="E31" s="47"/>
      <c r="F31" s="47"/>
      <c r="G31" s="47"/>
      <c r="H31" s="47"/>
      <c r="I31" s="47"/>
    </row>
  </sheetData>
  <customSheetViews>
    <customSheetView guid="{F9E11B60-08F2-4696-8C7E-B1D44E6FD7AE}" scale="60" showPageBreaks="1" view="pageBreakPreview">
      <selection activeCell="A9" sqref="A9:G9"/>
      <pageMargins left="0.7" right="0.7" top="0.75" bottom="0.75" header="0.3" footer="0.3"/>
      <pageSetup paperSize="9" scale="64" orientation="landscape" r:id="rId1"/>
    </customSheetView>
    <customSheetView guid="{DF2306C6-4A3B-4355-B9DC-5DCB00B1C22B}" scale="60" showPageBreaks="1" view="pageBreakPreview">
      <selection activeCell="A9" sqref="A9:G9"/>
      <pageMargins left="0.7" right="0.7" top="0.75" bottom="0.75" header="0.3" footer="0.3"/>
      <pageSetup paperSize="9" scale="64" orientation="landscape" r:id="rId2"/>
    </customSheetView>
  </customSheetViews>
  <mergeCells count="32">
    <mergeCell ref="A21:G21"/>
    <mergeCell ref="A9:G9"/>
    <mergeCell ref="F2:G2"/>
    <mergeCell ref="A1:G1"/>
    <mergeCell ref="B2:C2"/>
    <mergeCell ref="D2:E2"/>
    <mergeCell ref="B18:C18"/>
    <mergeCell ref="D18:E18"/>
    <mergeCell ref="F18:G18"/>
    <mergeCell ref="F17:G17"/>
    <mergeCell ref="B15:C15"/>
    <mergeCell ref="D15:E15"/>
    <mergeCell ref="F15:G15"/>
    <mergeCell ref="B16:C16"/>
    <mergeCell ref="D16:E16"/>
    <mergeCell ref="F16:G16"/>
    <mergeCell ref="A10:A11"/>
    <mergeCell ref="B17:C17"/>
    <mergeCell ref="D17:E17"/>
    <mergeCell ref="B10:G10"/>
    <mergeCell ref="B11:C11"/>
    <mergeCell ref="D11:E11"/>
    <mergeCell ref="F11:G11"/>
    <mergeCell ref="D13:E13"/>
    <mergeCell ref="F13:G13"/>
    <mergeCell ref="B12:C12"/>
    <mergeCell ref="D12:E12"/>
    <mergeCell ref="F12:G12"/>
    <mergeCell ref="B14:C14"/>
    <mergeCell ref="D14:E14"/>
    <mergeCell ref="F14:G14"/>
    <mergeCell ref="B13:C13"/>
  </mergeCells>
  <pageMargins left="0.7" right="0.7" top="0.75" bottom="0.75" header="0.3" footer="0.3"/>
  <pageSetup paperSize="9" scale="64"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view="pageBreakPreview" zoomScale="60" zoomScaleNormal="100" workbookViewId="0">
      <selection activeCell="B4" sqref="B4"/>
    </sheetView>
  </sheetViews>
  <sheetFormatPr defaultColWidth="25.42578125" defaultRowHeight="50.25" customHeight="1" x14ac:dyDescent="0.25"/>
  <cols>
    <col min="1" max="2" width="25.42578125" style="696"/>
    <col min="3" max="14" width="19.28515625" style="696" customWidth="1"/>
    <col min="15" max="16384" width="25.42578125" style="696"/>
  </cols>
  <sheetData>
    <row r="1" spans="1:15" ht="50.25" customHeight="1" x14ac:dyDescent="0.25">
      <c r="A1" s="927" t="s">
        <v>466</v>
      </c>
      <c r="B1" s="927"/>
      <c r="C1" s="927"/>
      <c r="D1" s="927"/>
      <c r="E1" s="927"/>
      <c r="F1" s="927"/>
      <c r="G1" s="927"/>
      <c r="H1" s="927"/>
      <c r="I1" s="927"/>
      <c r="J1" s="927"/>
      <c r="K1" s="927"/>
      <c r="L1" s="927"/>
      <c r="M1" s="927"/>
      <c r="N1" s="927"/>
      <c r="O1" s="15"/>
    </row>
    <row r="2" spans="1:15" ht="50.25" customHeight="1" x14ac:dyDescent="0.25">
      <c r="A2" s="935" t="s">
        <v>75</v>
      </c>
      <c r="B2" s="933" t="s">
        <v>2543</v>
      </c>
      <c r="C2" s="929" t="s">
        <v>92</v>
      </c>
      <c r="D2" s="930"/>
      <c r="E2" s="930"/>
      <c r="F2" s="930"/>
      <c r="G2" s="930"/>
      <c r="H2" s="931"/>
      <c r="I2" s="932" t="s">
        <v>35</v>
      </c>
      <c r="J2" s="932"/>
      <c r="K2" s="932"/>
      <c r="L2" s="932"/>
      <c r="M2" s="932"/>
      <c r="N2" s="932"/>
      <c r="O2" s="15"/>
    </row>
    <row r="3" spans="1:15" ht="50.25" customHeight="1" x14ac:dyDescent="0.25">
      <c r="A3" s="936"/>
      <c r="B3" s="934"/>
      <c r="C3" s="462">
        <v>2012</v>
      </c>
      <c r="D3" s="462">
        <v>2013</v>
      </c>
      <c r="E3" s="462">
        <v>2014</v>
      </c>
      <c r="F3" s="462">
        <v>2015</v>
      </c>
      <c r="G3" s="462">
        <v>2016</v>
      </c>
      <c r="H3" s="462">
        <v>2017</v>
      </c>
      <c r="I3" s="697">
        <v>2012</v>
      </c>
      <c r="J3" s="697">
        <v>2013</v>
      </c>
      <c r="K3" s="697">
        <v>2014</v>
      </c>
      <c r="L3" s="697">
        <v>2015</v>
      </c>
      <c r="M3" s="697">
        <v>2016</v>
      </c>
      <c r="N3" s="697">
        <v>2017</v>
      </c>
      <c r="O3" s="15"/>
    </row>
    <row r="4" spans="1:15" ht="60.75" customHeight="1" x14ac:dyDescent="0.25">
      <c r="A4" s="463">
        <v>1</v>
      </c>
      <c r="B4" s="463" t="s">
        <v>2550</v>
      </c>
      <c r="C4" s="462">
        <v>27</v>
      </c>
      <c r="D4" s="462">
        <v>36</v>
      </c>
      <c r="E4" s="462">
        <v>76</v>
      </c>
      <c r="F4" s="462">
        <v>158</v>
      </c>
      <c r="G4" s="462">
        <v>230</v>
      </c>
      <c r="H4" s="462">
        <v>275</v>
      </c>
      <c r="I4" s="464">
        <v>23912</v>
      </c>
      <c r="J4" s="464">
        <v>32487</v>
      </c>
      <c r="K4" s="464">
        <v>100446</v>
      </c>
      <c r="L4" s="464">
        <v>545715</v>
      </c>
      <c r="M4" s="464">
        <v>1126251</v>
      </c>
      <c r="N4" s="464">
        <v>1643700</v>
      </c>
      <c r="O4" s="15"/>
    </row>
    <row r="5" spans="1:15" ht="60" customHeight="1" x14ac:dyDescent="0.3">
      <c r="A5" s="463">
        <v>2</v>
      </c>
      <c r="B5" s="463" t="s">
        <v>2808</v>
      </c>
      <c r="C5" s="462">
        <v>81</v>
      </c>
      <c r="D5" s="462">
        <v>81</v>
      </c>
      <c r="E5" s="462">
        <v>81</v>
      </c>
      <c r="F5" s="462">
        <v>81</v>
      </c>
      <c r="G5" s="462">
        <v>81</v>
      </c>
      <c r="H5" s="462">
        <v>81</v>
      </c>
      <c r="I5" s="254"/>
      <c r="J5" s="254"/>
      <c r="K5" s="254"/>
      <c r="L5" s="254"/>
      <c r="M5" s="742">
        <v>3500</v>
      </c>
      <c r="N5" s="742">
        <v>4000</v>
      </c>
      <c r="O5" s="15"/>
    </row>
    <row r="6" spans="1:15" ht="50.25" customHeight="1" x14ac:dyDescent="0.3">
      <c r="A6" s="96" t="s">
        <v>539</v>
      </c>
      <c r="B6" s="96"/>
      <c r="C6" s="96"/>
      <c r="D6" s="96"/>
      <c r="E6" s="96"/>
      <c r="F6" s="96"/>
      <c r="G6" s="96"/>
      <c r="H6" s="96"/>
      <c r="I6" s="96"/>
      <c r="J6" s="96"/>
      <c r="K6" s="96"/>
      <c r="L6" s="96"/>
      <c r="M6" s="96"/>
      <c r="N6" s="96"/>
      <c r="O6" s="15"/>
    </row>
    <row r="7" spans="1:15" ht="50.25" customHeight="1" x14ac:dyDescent="0.3">
      <c r="A7" s="49" t="s">
        <v>2797</v>
      </c>
      <c r="B7" s="96"/>
      <c r="C7" s="96"/>
      <c r="D7" s="96"/>
      <c r="E7" s="96"/>
      <c r="F7" s="96"/>
      <c r="G7" s="96"/>
      <c r="H7" s="96"/>
      <c r="I7" s="96"/>
      <c r="J7" s="96"/>
      <c r="K7" s="96"/>
      <c r="L7" s="96"/>
      <c r="M7" s="96"/>
      <c r="N7" s="96"/>
      <c r="O7" s="15"/>
    </row>
    <row r="8" spans="1:15" ht="33" customHeight="1" x14ac:dyDescent="0.3">
      <c r="A8" s="928">
        <v>7</v>
      </c>
      <c r="B8" s="928"/>
      <c r="C8" s="928"/>
      <c r="D8" s="928"/>
      <c r="E8" s="928"/>
      <c r="F8" s="928"/>
      <c r="G8" s="928"/>
      <c r="H8" s="928"/>
      <c r="I8" s="928"/>
      <c r="J8" s="928"/>
      <c r="K8" s="928"/>
      <c r="L8" s="928"/>
      <c r="M8" s="928"/>
      <c r="N8" s="928"/>
    </row>
  </sheetData>
  <customSheetViews>
    <customSheetView guid="{F9E11B60-08F2-4696-8C7E-B1D44E6FD7AE}" scale="60" showPageBreaks="1" printArea="1" view="pageBreakPreview">
      <selection activeCell="B4" sqref="B4"/>
      <pageMargins left="0.7" right="0.7" top="0.75" bottom="0.75" header="0.3" footer="0.3"/>
      <pageSetup paperSize="9" scale="46" orientation="landscape" r:id="rId1"/>
    </customSheetView>
    <customSheetView guid="{DF2306C6-4A3B-4355-B9DC-5DCB00B1C22B}" scale="60" showPageBreaks="1" printArea="1" view="pageBreakPreview">
      <selection activeCell="B4" sqref="B4"/>
      <pageMargins left="0.7" right="0.7" top="0.75" bottom="0.75" header="0.3" footer="0.3"/>
      <pageSetup paperSize="9" scale="46" orientation="landscape" r:id="rId2"/>
    </customSheetView>
  </customSheetViews>
  <mergeCells count="6">
    <mergeCell ref="A1:N1"/>
    <mergeCell ref="A8:N8"/>
    <mergeCell ref="C2:H2"/>
    <mergeCell ref="I2:N2"/>
    <mergeCell ref="B2:B3"/>
    <mergeCell ref="A2:A3"/>
  </mergeCells>
  <pageMargins left="0.7" right="0.7" top="0.75" bottom="0.75" header="0.3" footer="0.3"/>
  <pageSetup paperSize="9" scale="46"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18AF28EAB6004E88A60F194B4BE5E0" ma:contentTypeVersion="0" ma:contentTypeDescription="Create a new document." ma:contentTypeScope="" ma:versionID="70965e5ac96d95f82b69b6ac0ca273b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0D128C-19F8-43A5-A3A7-28313264CAC1}"/>
</file>

<file path=customXml/itemProps2.xml><?xml version="1.0" encoding="utf-8"?>
<ds:datastoreItem xmlns:ds="http://schemas.openxmlformats.org/officeDocument/2006/customXml" ds:itemID="{8E7B2973-6566-4E0A-A688-3A9153D17048}"/>
</file>

<file path=customXml/itemProps3.xml><?xml version="1.0" encoding="utf-8"?>
<ds:datastoreItem xmlns:ds="http://schemas.openxmlformats.org/officeDocument/2006/customXml" ds:itemID="{D759D5DE-D7E0-4227-8E95-F2FBC0EB36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38</vt:i4>
      </vt:variant>
    </vt:vector>
  </HeadingPairs>
  <TitlesOfParts>
    <vt:vector size="101" baseType="lpstr">
      <vt:lpstr>COVER</vt:lpstr>
      <vt:lpstr>List of Tables</vt:lpstr>
      <vt:lpstr>Child Allowances</vt:lpstr>
      <vt:lpstr>Health Services Allowances</vt:lpstr>
      <vt:lpstr>Early Childhood Development All</vt:lpstr>
      <vt:lpstr>Education Allowances</vt:lpstr>
      <vt:lpstr>Violence against children</vt:lpstr>
      <vt:lpstr>Organized Trainings</vt:lpstr>
      <vt:lpstr>Respect for the opinion of the </vt:lpstr>
      <vt:lpstr>Child population and proportion</vt:lpstr>
      <vt:lpstr>Traffic Accidents</vt:lpstr>
      <vt:lpstr>Civil Rights And Liberties </vt:lpstr>
      <vt:lpstr>Number of Early Marriages</vt:lpstr>
      <vt:lpstr>Death-Right to Live and Develop</vt:lpstr>
      <vt:lpstr>Access to Information</vt:lpstr>
      <vt:lpstr>Family environment and alternat</vt:lpstr>
      <vt:lpstr>Family Training Program</vt:lpstr>
      <vt:lpstr>Children Deprived of Parental C</vt:lpstr>
      <vt:lpstr>Alternative care services</vt:lpstr>
      <vt:lpstr>Alternative nursing organizatio</vt:lpstr>
      <vt:lpstr>Children whose parents are conv</vt:lpstr>
      <vt:lpstr>Disabled children</vt:lpstr>
      <vt:lpstr>Health Services</vt:lpstr>
      <vt:lpstr>Drug and substance use</vt:lpstr>
      <vt:lpstr>Suspension and Drop Out Rates</vt:lpstr>
      <vt:lpstr>Schooling - Education statistic</vt:lpstr>
      <vt:lpstr>Unaccompanied refugee children</vt:lpstr>
      <vt:lpstr>Child labour</vt:lpstr>
      <vt:lpstr>Sexual Abuse</vt:lpstr>
      <vt:lpstr>Custom Killing</vt:lpstr>
      <vt:lpstr>Sexual Abuse Lawsuit and Sancti</vt:lpstr>
      <vt:lpstr>Juvenile criminal justice admin</vt:lpstr>
      <vt:lpstr>Child criminal enforcement and </vt:lpstr>
      <vt:lpstr>Criminal enforcement crime type</vt:lpstr>
      <vt:lpstr>Criminal enforcement education </vt:lpstr>
      <vt:lpstr>Criminal enforcement total age </vt:lpstr>
      <vt:lpstr>Criminal enforcement total crim</vt:lpstr>
      <vt:lpstr>Juveniles Deprived of Liberty</vt:lpstr>
      <vt:lpstr>Protocol on involvement of chil</vt:lpstr>
      <vt:lpstr>Special Protection Measures</vt:lpstr>
      <vt:lpstr>Services Provided to Syrians</vt:lpstr>
      <vt:lpstr>Autism Spectrum Disorder</vt:lpstr>
      <vt:lpstr>Living Languages</vt:lpstr>
      <vt:lpstr>Early Diagnosis</vt:lpstr>
      <vt:lpstr>Turkey Health Survey</vt:lpstr>
      <vt:lpstr>Measles Vaccination</vt:lpstr>
      <vt:lpstr>Mosque Facilities</vt:lpstr>
      <vt:lpstr> Trainings on FEP Module</vt:lpstr>
      <vt:lpstr>Country-wide Studies</vt:lpstr>
      <vt:lpstr>Social Security</vt:lpstr>
      <vt:lpstr> Skills Provided to Students</vt:lpstr>
      <vt:lpstr>Various Activities</vt:lpstr>
      <vt:lpstr>Social Worker Trainings </vt:lpstr>
      <vt:lpstr>TRC Projects</vt:lpstr>
      <vt:lpstr>Immunization services</vt:lpstr>
      <vt:lpstr>Combating Child Labor</vt:lpstr>
      <vt:lpstr>Schools in OIZ</vt:lpstr>
      <vt:lpstr> Juvenile Justice System</vt:lpstr>
      <vt:lpstr>Probation</vt:lpstr>
      <vt:lpstr>Child Abuse Trainings</vt:lpstr>
      <vt:lpstr>ANKA</vt:lpstr>
      <vt:lpstr>Training Guides</vt:lpstr>
      <vt:lpstr>Legislative Provisions</vt:lpstr>
      <vt:lpstr>'Access to Information'!Print_Area</vt:lpstr>
      <vt:lpstr>'Alternative care services'!Print_Area</vt:lpstr>
      <vt:lpstr>'Alternative nursing organizatio'!Print_Area</vt:lpstr>
      <vt:lpstr>'Child criminal enforcement and '!Print_Area</vt:lpstr>
      <vt:lpstr>'Child labour'!Print_Area</vt:lpstr>
      <vt:lpstr>'Child population and proportion'!Print_Area</vt:lpstr>
      <vt:lpstr>'Children Deprived of Parental C'!Print_Area</vt:lpstr>
      <vt:lpstr>'Children whose parents are conv'!Print_Area</vt:lpstr>
      <vt:lpstr>'Civil Rights And Liberties '!Print_Area</vt:lpstr>
      <vt:lpstr>COVER!Print_Area</vt:lpstr>
      <vt:lpstr>'Criminal enforcement crime type'!Print_Area</vt:lpstr>
      <vt:lpstr>'Criminal enforcement education '!Print_Area</vt:lpstr>
      <vt:lpstr>'Criminal enforcement total age '!Print_Area</vt:lpstr>
      <vt:lpstr>'Criminal enforcement total crim'!Print_Area</vt:lpstr>
      <vt:lpstr>'Custom Killing'!Print_Area</vt:lpstr>
      <vt:lpstr>'Death-Right to Live and Develop'!Print_Area</vt:lpstr>
      <vt:lpstr>'Disabled children'!Print_Area</vt:lpstr>
      <vt:lpstr>'Drug and substance use'!Print_Area</vt:lpstr>
      <vt:lpstr>'Family environment and alternat'!Print_Area</vt:lpstr>
      <vt:lpstr>'Family Training Program'!Print_Area</vt:lpstr>
      <vt:lpstr>'Health Services'!Print_Area</vt:lpstr>
      <vt:lpstr>'Health Services Allowances'!Print_Area</vt:lpstr>
      <vt:lpstr>'Juvenile criminal justice admin'!Print_Area</vt:lpstr>
      <vt:lpstr>'Juveniles Deprived of Liberty'!Print_Area</vt:lpstr>
      <vt:lpstr>'Legislative Provisions'!Print_Area</vt:lpstr>
      <vt:lpstr>'Number of Early Marriages'!Print_Area</vt:lpstr>
      <vt:lpstr>'Protocol on involvement of chil'!Print_Area</vt:lpstr>
      <vt:lpstr>'Respect for the opinion of the '!Print_Area</vt:lpstr>
      <vt:lpstr>'Schooling - Education statistic'!Print_Area</vt:lpstr>
      <vt:lpstr>'Services Provided to Syrians'!Print_Area</vt:lpstr>
      <vt:lpstr>'Sexual Abuse'!Print_Area</vt:lpstr>
      <vt:lpstr>'Sexual Abuse Lawsuit and Sancti'!Print_Area</vt:lpstr>
      <vt:lpstr>'Special Protection Measures'!Print_Area</vt:lpstr>
      <vt:lpstr>'Suspension and Drop Out Rates'!Print_Area</vt:lpstr>
      <vt:lpstr>'Traffic Accidents'!Print_Area</vt:lpstr>
      <vt:lpstr>'Unaccompanied refugee children'!Print_Area</vt:lpstr>
      <vt:lpstr>'Various Activities'!Print_Area</vt:lpstr>
      <vt:lpstr>'Violence against children'!Print_Area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Fikret Yaman</dc:creator>
  <cp:lastModifiedBy>BOIT James</cp:lastModifiedBy>
  <cp:lastPrinted>2019-03-07T12:23:10Z</cp:lastPrinted>
  <dcterms:created xsi:type="dcterms:W3CDTF">2017-02-15T07:36:38Z</dcterms:created>
  <dcterms:modified xsi:type="dcterms:W3CDTF">2019-04-09T08:33:17Z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0x0101007F18AF28EAB6004E88A60F194B4BE5E0</vt:lpwstr>
  </property>
</Properties>
</file>